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B01_情報管理係\05_電子ブック\31_HP掲載用 電子ブックリスト\レポート・論文関連\"/>
    </mc:Choice>
  </mc:AlternateContent>
  <xr:revisionPtr revIDLastSave="0" documentId="13_ncr:1_{F75868A3-13BF-4C33-AADF-1A0C51305075}" xr6:coauthVersionLast="47" xr6:coauthVersionMax="47" xr10:uidLastSave="{00000000-0000-0000-0000-000000000000}"/>
  <bookViews>
    <workbookView xWindow="0" yWindow="945" windowWidth="24630" windowHeight="14535" xr2:uid="{DF611B30-7CCE-4DB1-B885-D77D56ACCAAE}"/>
  </bookViews>
  <sheets>
    <sheet name="キャリア(レポート論文）関係_20260401現在" sheetId="2" r:id="rId1"/>
  </sheets>
  <definedNames>
    <definedName name="_xlnm._FilterDatabase" localSheetId="0" hidden="1">'キャリア(レポート論文）関係_20260401現在'!$A$8:$J$8</definedName>
    <definedName name="_xlnm.Print_Area" localSheetId="0">'キャリア(レポート論文）関係_20260401現在'!$A$1:$G$89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9" i="2"/>
</calcChain>
</file>

<file path=xl/sharedStrings.xml><?xml version="1.0" encoding="utf-8"?>
<sst xmlns="http://schemas.openxmlformats.org/spreadsheetml/2006/main" count="356" uniqueCount="260">
  <si>
    <t>【キャリアサポート（レポート・論文）関連】　</t>
    <rPh sb="15" eb="17">
      <t>ロンブン</t>
    </rPh>
    <rPh sb="18" eb="20">
      <t>カンレン</t>
    </rPh>
    <phoneticPr fontId="5"/>
  </si>
  <si>
    <t>＜利用時の注意点＞</t>
    <rPh sb="1" eb="3">
      <t>リヨウ</t>
    </rPh>
    <rPh sb="3" eb="4">
      <t>ジ</t>
    </rPh>
    <rPh sb="5" eb="8">
      <t>チュウイテン</t>
    </rPh>
    <phoneticPr fontId="5"/>
  </si>
  <si>
    <t>・電子ブックを利用する際は、必ず学内LAN（学内のパソコンや学内Wi-Fi）に接続された状態、または学外からの利用時はVPN接続環境下でご利用ください。</t>
    <rPh sb="1" eb="3">
      <t>デンシ</t>
    </rPh>
    <rPh sb="7" eb="9">
      <t>リヨウ</t>
    </rPh>
    <rPh sb="11" eb="12">
      <t>サイ</t>
    </rPh>
    <rPh sb="14" eb="15">
      <t>カナラ</t>
    </rPh>
    <rPh sb="16" eb="18">
      <t>ガクナイ</t>
    </rPh>
    <rPh sb="39" eb="41">
      <t>セツゾク</t>
    </rPh>
    <rPh sb="44" eb="46">
      <t>ジョウタイ</t>
    </rPh>
    <rPh sb="50" eb="52">
      <t>ガクガイ</t>
    </rPh>
    <rPh sb="55" eb="57">
      <t>リヨウ</t>
    </rPh>
    <rPh sb="57" eb="58">
      <t>ジ</t>
    </rPh>
    <rPh sb="62" eb="64">
      <t>セツゾク</t>
    </rPh>
    <rPh sb="64" eb="66">
      <t>カンキョウ</t>
    </rPh>
    <rPh sb="66" eb="67">
      <t>カ</t>
    </rPh>
    <rPh sb="69" eb="71">
      <t>リヨウ</t>
    </rPh>
    <phoneticPr fontId="5"/>
  </si>
  <si>
    <t>・「＜さとるくん＞へのリンク」をクリックし、次の画面で　　　　　　　　　をクリックすると、専用プラットフォームへ移動し利用できます。</t>
    <rPh sb="22" eb="23">
      <t>ツギ</t>
    </rPh>
    <rPh sb="24" eb="26">
      <t>ガメン</t>
    </rPh>
    <rPh sb="45" eb="47">
      <t>センヨウ</t>
    </rPh>
    <rPh sb="56" eb="58">
      <t>イドウ</t>
    </rPh>
    <rPh sb="59" eb="61">
      <t>リヨウ</t>
    </rPh>
    <phoneticPr fontId="5"/>
  </si>
  <si>
    <t>・同時アクセス数は 1です 。利用中の場合は、時間をおいて再度アクセスしてください。</t>
    <rPh sb="1" eb="3">
      <t>ドウジ</t>
    </rPh>
    <rPh sb="7" eb="8">
      <t>スウ</t>
    </rPh>
    <rPh sb="15" eb="18">
      <t>リヨウチュウ</t>
    </rPh>
    <rPh sb="19" eb="21">
      <t>バアイ</t>
    </rPh>
    <rPh sb="23" eb="25">
      <t>ジカン</t>
    </rPh>
    <rPh sb="29" eb="31">
      <t>サイド</t>
    </rPh>
    <phoneticPr fontId="5"/>
  </si>
  <si>
    <t>No.</t>
    <phoneticPr fontId="5"/>
  </si>
  <si>
    <t>資料番号</t>
  </si>
  <si>
    <t>資料の情報（タイトル、出版者など）</t>
    <rPh sb="0" eb="2">
      <t>シリョウ</t>
    </rPh>
    <rPh sb="11" eb="14">
      <t>シュッパンシャ</t>
    </rPh>
    <phoneticPr fontId="5"/>
  </si>
  <si>
    <t>＜さとるくん＞へのリンク</t>
    <phoneticPr fontId="5"/>
  </si>
  <si>
    <t>主題分類</t>
    <rPh sb="0" eb="2">
      <t>シュダイ</t>
    </rPh>
    <rPh sb="2" eb="4">
      <t>ブンルイ</t>
    </rPh>
    <phoneticPr fontId="5"/>
  </si>
  <si>
    <t>電子書籍プラットフォーム</t>
    <rPh sb="0" eb="2">
      <t>デンシ</t>
    </rPh>
    <rPh sb="2" eb="4">
      <t>ショセキ</t>
    </rPh>
    <phoneticPr fontId="5"/>
  </si>
  <si>
    <t>OB0001458</t>
  </si>
  <si>
    <t>EB00001224</t>
  </si>
  <si>
    <t>大学1年生からの社会を見る眼のつくり方 / 大学初年次教育研究会著 - . -- 大月書店, 2020. -- 1 online resource (xii, 254 pages) : illustrations. -- (大学生の学びをつくる =). w.</t>
  </si>
  <si>
    <t>OB:002</t>
  </si>
  <si>
    <t>https://elib.maruzen.co.jp/elib/html/BookDetail/Id/3000017486</t>
  </si>
  <si>
    <t>OB0002182</t>
  </si>
  <si>
    <t>EB00001935</t>
  </si>
  <si>
    <t>「学問」の取扱説明書 / 仲正昌樹著 ; : electronic bk. -- 改訂第2版. -- 作品社, 2022.3. -- 1オンラインリソース : 挿図. w.</t>
  </si>
  <si>
    <t>https://elib.maruzen.co.jp/elib/html/BookDetail/Id/3000034365</t>
  </si>
  <si>
    <t>OB0001598</t>
  </si>
  <si>
    <t>EB00001355</t>
  </si>
  <si>
    <t>アカデミック・スキルズ実践テキスト : 情報収集から論文作成技法まで / 深水浩司, 渡辺志津子著 ; : electronic bk. -- 皆美社, 2020. -- 1オンラインリソース. w.</t>
  </si>
  <si>
    <t>OB:002.7</t>
  </si>
  <si>
    <t>https://elib.maruzen.co.jp/elib/html/BookDetail/Id/3000043534</t>
  </si>
  <si>
    <t>OB0002181</t>
  </si>
  <si>
    <t>EB00001934</t>
  </si>
  <si>
    <t>大学生のためのビジュアルリテラシー入門 / 原木万紀子著 ; : electronic bk. -- 勁草書房, 2022.2. -- 1オンラインリソース : 挿図. w.</t>
  </si>
  <si>
    <t>https://elib.maruzen.co.jp/elib/html/BookDetail/Id/3000045062</t>
  </si>
  <si>
    <t>OB0002364</t>
  </si>
  <si>
    <t>EB00002117</t>
  </si>
  <si>
    <t>学びの技 : 14歳からの探究・論文・プレゼンテーション / 登本洋子, 伊藤史織, 後藤芳文著 ; : electronic bk. -- 改訂版. -- 玉川大学出版部, 2023.11. -- 1オンラインリソース : 挿図. -- (Young adult academic series). w.</t>
  </si>
  <si>
    <t>OB0000261</t>
  </si>
  <si>
    <t>EB00000257</t>
  </si>
  <si>
    <t>学生のための思考力・判断力・表現力が身に付く情報リテラシー / 富士通エフ・オー・エム株式会社著作制作 ; : electronic bk. -- FOM出版, 2018. -- 1オンラインリソース. w.</t>
  </si>
  <si>
    <t>OB:007.6</t>
  </si>
  <si>
    <t>OB0002494</t>
  </si>
  <si>
    <t>EB00002247</t>
  </si>
  <si>
    <t>サクサク書ける!良いレポート・卒論 : プロの情報リサーチ術「文献調査法から入手法まで」 / 毛利和弘著 ; : electronic bk. -- DBジャパン, 2023. -- 1オンラインリソース. -- (DBJ Booklet ; no.2). w.</t>
  </si>
  <si>
    <t>OB:015.2</t>
  </si>
  <si>
    <t>OB0001859</t>
  </si>
  <si>
    <t>EB00001612</t>
  </si>
  <si>
    <t>ぎりぎり合格への論文マニュアル / 山内志朗著 ; : electronic bk. -- 新版, スマホ・読上. -- 平凡社, 2021.11. -- 1オンラインリソース. -- (平凡社新書 ; 991). w.</t>
  </si>
  <si>
    <t>OB:081</t>
  </si>
  <si>
    <t>OB0001827</t>
  </si>
  <si>
    <t>EB00001580</t>
  </si>
  <si>
    <t>歴史学で卒業論文を書くために / 村上紀夫著 ; : electronic bk. -- スマホ・読上. -- 創元社, 2019.9. -- 1 オンラインリソース : 挿図. w.</t>
  </si>
  <si>
    <t>OB:207</t>
  </si>
  <si>
    <t>OB0001596</t>
  </si>
  <si>
    <t>EB00001353</t>
  </si>
  <si>
    <t>質の高い研究論文の書き方 : 多様な論者の視点から見えてくる,自分の論文のかたち / 青島矢一編著 ; 青島矢一 [ほか] 執筆 ; : electronic bk. -- 白桃書房, 2021. -- 1オンラインリソース. w.</t>
  </si>
  <si>
    <t>OB:307</t>
  </si>
  <si>
    <t>OB0001597</t>
  </si>
  <si>
    <t>EB00001354</t>
  </si>
  <si>
    <t>研究者が知っておきたいアカデミックな世界の作法 : 国際レベルの論文執筆と学会発表へのチャレンジ / 谷本寛治著 ; : electronic bk. -- 中央経済社. -- 1オンラインリソース. w.</t>
  </si>
  <si>
    <t>OB0002486</t>
  </si>
  <si>
    <t>EB00002239</t>
  </si>
  <si>
    <t>プレゼン基本の基本 : 心理学者が提案するプレゼンリテラシー / 下野孝一, 吉田竜彦共著 ; : electronic bk. -- コロナ社, 2021.2. -- 1オンラインリソース : 挿図. w.</t>
  </si>
  <si>
    <t>OB:336.4</t>
  </si>
  <si>
    <t>OB0001855</t>
  </si>
  <si>
    <t>EB00001608</t>
  </si>
  <si>
    <t>ポピュラーカルチャーからはじめるフィールドワーク : レポート・論文を書く人のために / 圓田浩二, 池田太臣編 ; : electronic bk. -- 明石書店, 2022.11. -- 1 online resource. w.</t>
  </si>
  <si>
    <t>OB:361.5</t>
  </si>
  <si>
    <t>https://kinoden.kinokuniya.co.jp/wakolib/bookdetail/p/KP00001769</t>
  </si>
  <si>
    <t>OB0001941</t>
  </si>
  <si>
    <t>EB00001694</t>
  </si>
  <si>
    <t>よくわかる大学生のための研究スキル / ノートルダム清心女子大学人間生活学科編 ; : electronic bk. -- 大学教育出版, 2023.4. -- 1オンラインリソース. w.</t>
  </si>
  <si>
    <t>OB:377.15</t>
  </si>
  <si>
    <t>OB0000180</t>
  </si>
  <si>
    <t>EB00000180</t>
  </si>
  <si>
    <t>新・知のツールボックス : 新入生のための学び方サポートブック / 専修大学出版企画委員会編 ; : electronic bk. -- 専修大学出版局, 2018.4. -- 1オンラインリソース : 挿図. w.</t>
  </si>
  <si>
    <t>OB0000986</t>
  </si>
  <si>
    <t>EB00000854</t>
  </si>
  <si>
    <t>思考を鍛える大学の学び入門 : 論理的な考え方・書き方からキャリアデザインまで / 井下千以子著 ; : electronic bk. -- 第2版. -- 慶應義塾大学出版会, 2020.1. -- 1 オンラインリソース. w.</t>
  </si>
  <si>
    <t>OB0001457</t>
  </si>
  <si>
    <t>EB00001223</t>
  </si>
  <si>
    <t>アカデミック・スキル入門 : 大学での学びをアクティブにする = Academic skills : start up for active learning in higher education / 伊藤奈賀子, 富原一哉編 - . -- 初版. -- 有斐閣, 2016. -- 1 online resource (viii, 196 pages) : illustrations. -- (有斐閣ブックス). w.</t>
  </si>
  <si>
    <t>OB0001847</t>
  </si>
  <si>
    <t>EB00001600</t>
  </si>
  <si>
    <t>アカデミック・スキル入門 : 大学での学びをアクティブにする / 伊藤奈賀子, 中島祥子編 ; : electronic bk. -- 新版. -- 有斐閣, 2019.3. -- 1オンラインリソース : 挿図. -- (有斐閣ブックス). w.</t>
  </si>
  <si>
    <t>OB0001846</t>
  </si>
  <si>
    <t>EB00001599</t>
  </si>
  <si>
    <t>プレゼンテーション入門 : 学生のためのプレゼン上達術 / 大出敦編著 ; 直江健介著 ; : electronic bk. -- 慶應義塾大学出版会, 2020.8. -- 1オンラインリソース : 挿図. -- (アカデミック・スキルズ). w.</t>
  </si>
  <si>
    <t>OB0002352</t>
  </si>
  <si>
    <t>EB00002105</t>
  </si>
  <si>
    <t>新・知のツールボックス : 新入生のための学び方サポートブック / 専修大学出版企画委員会編 ; : electronic bk. -- 改訂版. -- 専修大学出版局, 2024.4. -- 1オンラインリソース. w.</t>
  </si>
  <si>
    <t>OB0001456</t>
  </si>
  <si>
    <t>EB00001222</t>
  </si>
  <si>
    <t>コピペしないレポートから始まる研究倫理 : その一線, 越えたらアウトです! / 上岡洋晴著. -- ライフサイエンス出版, 2016. -- 1 online resource (viii, 81 pages) : illustrations. -- (ライフサイエンス選書). w.</t>
  </si>
  <si>
    <t>OB:407</t>
  </si>
  <si>
    <t>https://kinoden.kinokuniya.co.jp/wakolib/bookdetail/p/KP00001810</t>
  </si>
  <si>
    <t>OB0000256</t>
  </si>
  <si>
    <t>EB00000252</t>
  </si>
  <si>
    <t>論理的な考え方伝え方 : 根拠に基づく正しい議論のために / 狩野光伸著 ; : electronic bk. -- 慶應義塾大学出版会, 2015. -- 1オンラインリソース. w.</t>
  </si>
  <si>
    <t>OB:809.6</t>
  </si>
  <si>
    <t>https://kinoden.kinokuniya.co.jp/wakolib/bookdetail/p/KP00001844</t>
  </si>
  <si>
    <t>OB0000259</t>
  </si>
  <si>
    <t>EB00000255</t>
  </si>
  <si>
    <t>レポート･論文を書くための日本語文法 : ここがポイント! : 中上級～上級学習者対象 / 小森万里, 三井久美子著 ; : electronic bk. -- くろしお出版, 2016. -- 1オンラインリソース. w.</t>
  </si>
  <si>
    <t>OB:810.7</t>
  </si>
  <si>
    <t>https://kinoden.kinokuniya.co.jp/wakolib/bookdetail/p/KP00001854</t>
  </si>
  <si>
    <t>OB0002487</t>
  </si>
  <si>
    <t>EB00002240</t>
  </si>
  <si>
    <t>レポート・卒論に役立つ日本語研究のための統計学入門 / 閻琳, 堤良一著 ; : electronic bk. -- くろしお出版, 2023.5. -- 1オンラインリソース : 挿図. w.</t>
  </si>
  <si>
    <t>OB0001599</t>
  </si>
  <si>
    <t>EB00001356</t>
  </si>
  <si>
    <t>大学生のための文章表現&amp;口頭発表練習帳 / 銅直信子, 坂東実子著 ; : electronic bk. -- 改訂第2版. -- 国書刊行会, 2021. -- 1オンラインリソース. w.</t>
  </si>
  <si>
    <t>OB:816</t>
  </si>
  <si>
    <t>https://kinoden.kinokuniya.co.jp/wakolib/bookdetail/p/KP00005077</t>
  </si>
  <si>
    <t>OB0001857</t>
  </si>
  <si>
    <t>EB00001610</t>
  </si>
  <si>
    <t>日本語パラグラフ・ライティング入門 : 読み手を迷わせないための書く技術 / 松浦年男, 田村早苗著 ; : electronic bk. -- 研究社, 2022.8. -- 1オンラインリソース ; 21cm. w.</t>
  </si>
  <si>
    <t>https://kinoden.kinokuniya.co.jp/wakolib/bookdetail/p/KP00009553</t>
  </si>
  <si>
    <t>OB0002358</t>
  </si>
  <si>
    <t>EB00002111</t>
  </si>
  <si>
    <t>日本人のための「書く」全技術 : 極み / 藤吉豊, 小川真理子著 ; : electronic bk. -- スマホ・読上. -- 翔泳社, 2023.10. -- 1オンラインリソース : 挿図. w.</t>
  </si>
  <si>
    <t>OB0000078</t>
  </si>
  <si>
    <t>EB00000078</t>
  </si>
  <si>
    <t>論文の書き方マニュアル : ステップ式リサーチ戦略のすすめ / 花井等, 若松篤著 ; : electronic bk. -- 新版. -- 有斐閣, 2014.10. -- 1 オンラインリソース : 挿図. -- (有斐閣アルマ ; Advanced). w.</t>
  </si>
  <si>
    <t>OB:816.5</t>
  </si>
  <si>
    <t>https://kinoden.kinokuniya.co.jp/wakolib/bookdetail/p/KP00017888</t>
  </si>
  <si>
    <t>OB0000087</t>
  </si>
  <si>
    <t>EB00000087</t>
  </si>
  <si>
    <t>大学1年生のための伝わるレポートの書き方 / 都筑学著 ; : electronic bk. -- 有斐閣, 2016.4. -- 1 オンラインリソース : 挿図. w.</t>
  </si>
  <si>
    <t>https://elib.maruzen.co.jp/elib/html/BookDetail/Id/3000055943</t>
  </si>
  <si>
    <t>OB0000090</t>
  </si>
  <si>
    <t>EB00000090</t>
  </si>
  <si>
    <t>コピペと言われないレポートの書き方教室 : 3つのステップ : コピペから正しい引用へ / 山口裕之著 ; : electronic bk. -- 新曜社, 2013.7. -- 1 オンラインリソース. w.</t>
  </si>
  <si>
    <t>OB0000091</t>
  </si>
  <si>
    <t>EB00000091</t>
  </si>
  <si>
    <t>よくわかる卒論の書き方 / 白井利明, 高橋一郎著 ; : electronic bk. -- 第2版. -- ミネルヴァ書房, 2013.2. -- 1 オンラインリソース : 挿図. -- (やわらかアカデミズム・「わかる」シリーズ). w.</t>
  </si>
  <si>
    <t>OB0000102</t>
  </si>
  <si>
    <t>EB00000102</t>
  </si>
  <si>
    <t>思考を鍛えるレポート・論文作成法 = Developing critical thinking to write papers / 井下千以子著 ; : electronic bk. -- 第3版. -- 慶應義塾大学出版会, 2019.2. -- 1 オンラインリソース : 挿図. w.</t>
  </si>
  <si>
    <t>OB0000254</t>
  </si>
  <si>
    <t>EB00000250</t>
  </si>
  <si>
    <t>学生による学生のためのダメレポート脱出法 / 慶應義塾大学日吉キャンパス学習相談員著 ; : electronic bk. -- 慶應義塾大学出版会, 2014. -- 1オンラインリソース. -- (アカデミック･スキルズ). w.</t>
  </si>
  <si>
    <t>OB0000258</t>
  </si>
  <si>
    <t>EB00000254</t>
  </si>
  <si>
    <t>学生･院生のためのレポート･論文の作成マニュアル / 滝川好夫著 ; : electronic bk. -- 税務経理協会, 2011. -- 1オンラインリソース. w.</t>
  </si>
  <si>
    <t>OB0000260</t>
  </si>
  <si>
    <t>EB00000256</t>
  </si>
  <si>
    <t>日本語表現力 : アカデミック･ライティングのための基礎トレーニング / 石塚正英, 黒木朋興編著 ; 工藤豊 [ほか] 著 ; : electronic bk. -- 朝倉書店, 2016. -- 1オンラインリソース. w.</t>
  </si>
  <si>
    <t>OB0000987</t>
  </si>
  <si>
    <t>EB00000855</t>
  </si>
  <si>
    <t>これからレポート・卒論を書く若者のために / 酒井聡樹著 ; : electronic bk. -- 第2版. -- 共立出版, 2017.7. -- 1 オンラインリソース : 挿図. w.</t>
  </si>
  <si>
    <t>OB0001043</t>
  </si>
  <si>
    <t>EB00000907</t>
  </si>
  <si>
    <t>レポート・論文作成に役立つ文書表現力 / noa出版著作/制作 ; : electronic bk. -- ワークアカデミー, 2018.7. -- 1オンラインリソース. w.</t>
  </si>
  <si>
    <t>OB0001044</t>
  </si>
  <si>
    <t>EB00000908</t>
  </si>
  <si>
    <t>レポート・論文の書き方入門 / 河野哲也著 ; : electronic bk. -- 第4版. -- 慶應義塾大学出版会, 2018.7. -- 1 オンラインリソース. w.</t>
  </si>
  <si>
    <t>OB0001595</t>
  </si>
  <si>
    <t>EB00001352</t>
  </si>
  <si>
    <t>はじめてでも、ふたたびでも、これならできる!レポート・論文のまとめ方 / 新田誠吾著 ; : electronic bk. -- すばる舎, 2019. -- 1オンラインリソース. w.</t>
  </si>
  <si>
    <t>OB0001826</t>
  </si>
  <si>
    <t>EB00001579</t>
  </si>
  <si>
    <t>#卒論修論一口指南 / 田中草大著 ; : electronic bk. -- 文学通信, 2022.5. -- 1オンラインリソース : 挿図. w.</t>
  </si>
  <si>
    <t>OB0001856</t>
  </si>
  <si>
    <t>EB00001609</t>
  </si>
  <si>
    <t>大学生のための論文・レポートの論理的な書き方 : 日本語でアカデミック・ライティング / 渡邊淳子著 ; : electronic bk. -- 改訂版. -- 研究社, 2022.10. -- 1オンラインリソース ; 21cm. w.</t>
  </si>
  <si>
    <t>OB0001858</t>
  </si>
  <si>
    <t>EB00001611</t>
  </si>
  <si>
    <t>文章表現のワークブック / 山口隆正編著 ; 鈴木孝恵 [ほか執筆] ; : electronic bk. -- 八千代出版, 2022.4. -- 1オンラインリソース : 挿図, 地図. w.</t>
  </si>
  <si>
    <t>OB0002190</t>
  </si>
  <si>
    <t>EB00001943</t>
  </si>
  <si>
    <t>「文化系」学生のレポート・卒論術 / 渡辺潤, 宮入恭平編著 ; : electronic bk. -- 青弓社, 2013.4. -- 1オンラインリソース. w.</t>
  </si>
  <si>
    <t>OB0002356</t>
  </si>
  <si>
    <t>EB00002109</t>
  </si>
  <si>
    <t>書きたいことが見つかるはじめてのレポート作成トレーニング / 村上佳恵, 李址遠著 ; : electronic bk. -- くろしお出版, 2024.3. -- 1オンラインリソース. w.</t>
  </si>
  <si>
    <t>OB0002357</t>
  </si>
  <si>
    <t>EB00002110</t>
  </si>
  <si>
    <t>新入生のためのアカデミック・リテラシー : 一から分かるレポートの書き方 / 奥田和重, 田島貴裕著 ; : electronic bk. -- 小樽商科大学出版会. -- 1オンラインリソース : 挿図. w.</t>
  </si>
  <si>
    <t>OB0000257</t>
  </si>
  <si>
    <t>EB00000253</t>
  </si>
  <si>
    <t>クリティカル･リーディング入門 : 人文系のための読書レッスン / 大出敦著 ; : electronic bk. -- 慶應義塾大学出版会, 2015. -- 1オンラインリソース. -- (アカデミック･スキルズ). w.</t>
  </si>
  <si>
    <t>OB:817.5</t>
  </si>
  <si>
    <t>OB0000255</t>
  </si>
  <si>
    <t>EB00000251</t>
  </si>
  <si>
    <t>アカデミックライティング入門 : 英語論文作成法 / 吉田友子著 ; : electronic bk. -- 第2版. -- 慶應義塾大学出版会, 2015. -- 1オンラインリソース. w.</t>
  </si>
  <si>
    <t>OB:836.5</t>
  </si>
  <si>
    <t>OB0002488</t>
  </si>
  <si>
    <t>EB00002241</t>
  </si>
  <si>
    <t>伝わる英語スピーチ&amp;プレゼンテーション = How to inform,persuade,and engage your audience effectively / 佐伯卓哉著 ; : electronic bk. -- くろしお出版, 2024.10. -- 1オンラインリソース. w.</t>
  </si>
  <si>
    <t>OB:837.8</t>
  </si>
  <si>
    <t>■レポート・論文関係で使えるデータベース</t>
    <rPh sb="6" eb="8">
      <t>ロンブン</t>
    </rPh>
    <phoneticPr fontId="5"/>
  </si>
  <si>
    <t>概要を知る</t>
    <rPh sb="0" eb="2">
      <t>ガイヨウ</t>
    </rPh>
    <rPh sb="3" eb="4">
      <t>シ</t>
    </rPh>
    <phoneticPr fontId="5"/>
  </si>
  <si>
    <t>蔵書検索＜さとるくん＞</t>
    <rPh sb="0" eb="2">
      <t>ゾウショ</t>
    </rPh>
    <rPh sb="2" eb="4">
      <t>ケンサク</t>
    </rPh>
    <phoneticPr fontId="5"/>
  </si>
  <si>
    <t xml:space="preserve">図書・情報館で所蔵している図書、雑誌、視聴覚資料等の検索が可能。
　▶上部のタブの切替で「論文（CiNii Research）」「他大学の所蔵（CiNii Books）」「国立国会図書館サーチ」にキーワードを引き継いで検索可能。
　▶タブ切替で、協力貸出館の「町田市立図書館」「川崎市立図書館」が検索可能。
　▶「まるごとサーチ」では、和光大学にある資料のほか、データベース・電子ジャーナルをまとめて検索できる。
　▶MYライブラリーでの検索で、ブックマークすると資料を後から確認できる。
</t>
    <rPh sb="0" eb="2">
      <t>トショ</t>
    </rPh>
    <rPh sb="3" eb="5">
      <t>ジョウホウ</t>
    </rPh>
    <rPh sb="5" eb="6">
      <t>カン</t>
    </rPh>
    <rPh sb="7" eb="9">
      <t>ショゾウ</t>
    </rPh>
    <rPh sb="13" eb="15">
      <t>トショ</t>
    </rPh>
    <rPh sb="16" eb="18">
      <t>ザッシ</t>
    </rPh>
    <rPh sb="19" eb="22">
      <t>シチョウカク</t>
    </rPh>
    <rPh sb="22" eb="24">
      <t>シリョウ</t>
    </rPh>
    <rPh sb="24" eb="25">
      <t>トウ</t>
    </rPh>
    <rPh sb="26" eb="28">
      <t>ケンサク</t>
    </rPh>
    <rPh sb="29" eb="31">
      <t>カノウ</t>
    </rPh>
    <rPh sb="35" eb="37">
      <t>ジョウブ</t>
    </rPh>
    <rPh sb="41" eb="42">
      <t>キ</t>
    </rPh>
    <rPh sb="42" eb="43">
      <t>カ</t>
    </rPh>
    <rPh sb="104" eb="105">
      <t>ヒ</t>
    </rPh>
    <rPh sb="106" eb="107">
      <t>ツ</t>
    </rPh>
    <rPh sb="109" eb="111">
      <t>ケンサク</t>
    </rPh>
    <rPh sb="111" eb="113">
      <t>カノウ</t>
    </rPh>
    <rPh sb="119" eb="120">
      <t>キ</t>
    </rPh>
    <rPh sb="120" eb="121">
      <t>カ</t>
    </rPh>
    <rPh sb="123" eb="125">
      <t>キョウリョク</t>
    </rPh>
    <rPh sb="125" eb="127">
      <t>カシダシ</t>
    </rPh>
    <rPh sb="127" eb="128">
      <t>カン</t>
    </rPh>
    <rPh sb="130" eb="134">
      <t>マチダシリツ</t>
    </rPh>
    <rPh sb="134" eb="137">
      <t>トショカン</t>
    </rPh>
    <rPh sb="139" eb="143">
      <t>カワサキシリツ</t>
    </rPh>
    <rPh sb="143" eb="145">
      <t>トショ</t>
    </rPh>
    <rPh sb="145" eb="146">
      <t>カン</t>
    </rPh>
    <rPh sb="148" eb="150">
      <t>ケンサク</t>
    </rPh>
    <rPh sb="150" eb="152">
      <t>カノウ</t>
    </rPh>
    <rPh sb="219" eb="221">
      <t>ケンサク</t>
    </rPh>
    <rPh sb="232" eb="234">
      <t>シリョウ</t>
    </rPh>
    <rPh sb="235" eb="236">
      <t>アト</t>
    </rPh>
    <rPh sb="238" eb="240">
      <t>カクニン</t>
    </rPh>
    <phoneticPr fontId="5"/>
  </si>
  <si>
    <t>https://libweb.wako.ac.jp/opac/opac_search/?smode=1</t>
    <phoneticPr fontId="5"/>
  </si>
  <si>
    <t>ジャパンナレッジLib</t>
    <phoneticPr fontId="5"/>
  </si>
  <si>
    <t>https://japanknowledge.com/library/</t>
    <phoneticPr fontId="5"/>
  </si>
  <si>
    <t>[レポート作成]</t>
    <rPh sb="5" eb="7">
      <t>サクセイ</t>
    </rPh>
    <phoneticPr fontId="5"/>
  </si>
  <si>
    <t>https://japanknowledge.com/file/brochure/jk_report.pdf</t>
    <phoneticPr fontId="5"/>
  </si>
  <si>
    <t>先行研究を探す</t>
    <rPh sb="0" eb="2">
      <t>センコウ</t>
    </rPh>
    <rPh sb="2" eb="4">
      <t>ケンキュウ</t>
    </rPh>
    <rPh sb="5" eb="6">
      <t>サガ</t>
    </rPh>
    <phoneticPr fontId="5"/>
  </si>
  <si>
    <r>
      <t xml:space="preserve">CiNii Research
</t>
    </r>
    <r>
      <rPr>
        <b/>
        <sz val="9"/>
        <color theme="1"/>
        <rFont val="游ゴシック"/>
        <family val="3"/>
        <charset val="128"/>
        <scheme val="minor"/>
      </rPr>
      <t>（国立情報学研究所（Nii））</t>
    </r>
    <rPh sb="16" eb="18">
      <t>コクリツ</t>
    </rPh>
    <rPh sb="18" eb="21">
      <t>ジョウホウガク</t>
    </rPh>
    <rPh sb="21" eb="24">
      <t>ケンキュウジョ</t>
    </rPh>
    <phoneticPr fontId="5"/>
  </si>
  <si>
    <t>図書や雑誌、博士論文などの文献・外部連携機関、機関リポジトリ等の研究データ・KAKENの研究プロジェクト情報などを横断検索できる。
　▶一部の論文については、本文も読むことができる。
　▶「機関リポジトリ」（各大学・研究機関が提供）、「J-STAGE」（国立研究開発法人科学技術振興機構 (JST) が運営）、DOI（デジタルオブジェクト識別子,一部）
　　「NDLデジタルコレクション」（国立国会図書館提供）等は本文や抄録がリンクされ、読むことができる。</t>
    <rPh sb="0" eb="2">
      <t>トショ</t>
    </rPh>
    <rPh sb="3" eb="5">
      <t>ザッシ</t>
    </rPh>
    <rPh sb="6" eb="8">
      <t>ハクシ</t>
    </rPh>
    <rPh sb="8" eb="10">
      <t>ロンブン</t>
    </rPh>
    <rPh sb="82" eb="83">
      <t>ヨ</t>
    </rPh>
    <rPh sb="95" eb="97">
      <t>キカン</t>
    </rPh>
    <rPh sb="104" eb="105">
      <t>カク</t>
    </rPh>
    <rPh sb="105" eb="107">
      <t>ダイガク</t>
    </rPh>
    <rPh sb="108" eb="110">
      <t>ケンキュウ</t>
    </rPh>
    <rPh sb="110" eb="112">
      <t>キカン</t>
    </rPh>
    <rPh sb="113" eb="115">
      <t>テイキョウ</t>
    </rPh>
    <rPh sb="169" eb="172">
      <t>シキベツシ</t>
    </rPh>
    <rPh sb="173" eb="175">
      <t>イチブ</t>
    </rPh>
    <rPh sb="195" eb="197">
      <t>コクリツ</t>
    </rPh>
    <rPh sb="197" eb="199">
      <t>コッカイ</t>
    </rPh>
    <rPh sb="199" eb="202">
      <t>トショカン</t>
    </rPh>
    <rPh sb="202" eb="204">
      <t>テイキョウ</t>
    </rPh>
    <rPh sb="205" eb="206">
      <t>トウ</t>
    </rPh>
    <rPh sb="207" eb="209">
      <t>ホンブン</t>
    </rPh>
    <rPh sb="210" eb="212">
      <t>ショウロク</t>
    </rPh>
    <rPh sb="219" eb="220">
      <t>ヨ</t>
    </rPh>
    <phoneticPr fontId="5"/>
  </si>
  <si>
    <t>https://cir.nii.ac.jp/</t>
    <phoneticPr fontId="5"/>
  </si>
  <si>
    <t>日本（旧植民地なども対象）で発行された日本語の雑誌記事が検索できる。明治初期から現在まで、総合雑誌など全国誌から地方で発行された雑誌も対象。
　▶雑誌だけでなく、論文集（図書）の論文検索や図版検索が可能。国立国会図書館デジタル、CiNiiと連携し、一部本文までリンクできる。
　▶「20世紀メディア情報データベース(1945-1949：占領期の雑誌・新聞情報)」との連携により、プランゲ文庫(第二次世界大戦後の連合軍(GHQ)による占領期の情報)
　　 も検索可能。
　▶使い方ガイドあり</t>
    <rPh sb="73" eb="75">
      <t>ザッシ</t>
    </rPh>
    <rPh sb="81" eb="83">
      <t>ロンブン</t>
    </rPh>
    <rPh sb="83" eb="84">
      <t>シュウ</t>
    </rPh>
    <rPh sb="85" eb="87">
      <t>トショ</t>
    </rPh>
    <rPh sb="89" eb="91">
      <t>ロンブン</t>
    </rPh>
    <rPh sb="91" eb="93">
      <t>ケンサク</t>
    </rPh>
    <rPh sb="94" eb="96">
      <t>ズハン</t>
    </rPh>
    <rPh sb="96" eb="98">
      <t>ケンサク</t>
    </rPh>
    <rPh sb="99" eb="101">
      <t>カノウ</t>
    </rPh>
    <rPh sb="102" eb="104">
      <t>コクリツ</t>
    </rPh>
    <rPh sb="104" eb="106">
      <t>コッカイ</t>
    </rPh>
    <rPh sb="106" eb="109">
      <t>トショカン</t>
    </rPh>
    <rPh sb="120" eb="122">
      <t>レンケイ</t>
    </rPh>
    <rPh sb="124" eb="126">
      <t>イチブ</t>
    </rPh>
    <rPh sb="126" eb="128">
      <t>ホンブン</t>
    </rPh>
    <rPh sb="236" eb="237">
      <t>ツカ</t>
    </rPh>
    <rPh sb="238" eb="239">
      <t>カタ</t>
    </rPh>
    <phoneticPr fontId="5"/>
  </si>
  <si>
    <t>http://zassaku-plus.com/</t>
    <phoneticPr fontId="5"/>
  </si>
  <si>
    <t>https://zassaku-plus.com/pdf/how-to-use.pdf</t>
    <phoneticPr fontId="5"/>
  </si>
  <si>
    <t>根拠資料を探す</t>
    <rPh sb="0" eb="2">
      <t>コンキョ</t>
    </rPh>
    <rPh sb="2" eb="4">
      <t>シリョウ</t>
    </rPh>
    <rPh sb="5" eb="6">
      <t>サガ</t>
    </rPh>
    <phoneticPr fontId="5"/>
  </si>
  <si>
    <t>雑誌専門図書館・大宅壮一文庫の雑誌記事索引が検索可能。他のデータベースではヒットしない「週刊誌」等の情報が検索できる。
　▶大学図書館に所蔵のない雑誌も所蔵している。
　▶公益財団法人の図書館のため利用は有料。https://www.oya-bunko.or.jp/guide/tabid/67/Default.aspx</t>
    <rPh sb="27" eb="28">
      <t>タ</t>
    </rPh>
    <rPh sb="44" eb="47">
      <t>シュウカンシ</t>
    </rPh>
    <rPh sb="48" eb="49">
      <t>トウ</t>
    </rPh>
    <rPh sb="50" eb="52">
      <t>ジョウホウ</t>
    </rPh>
    <rPh sb="53" eb="55">
      <t>ケンサク</t>
    </rPh>
    <rPh sb="62" eb="64">
      <t>ダイガク</t>
    </rPh>
    <rPh sb="64" eb="67">
      <t>トショカン</t>
    </rPh>
    <rPh sb="68" eb="70">
      <t>ショゾウ</t>
    </rPh>
    <rPh sb="73" eb="75">
      <t>ザッシ</t>
    </rPh>
    <rPh sb="76" eb="78">
      <t>ショゾウ</t>
    </rPh>
    <rPh sb="86" eb="88">
      <t>コウエキ</t>
    </rPh>
    <rPh sb="88" eb="90">
      <t>ザイダン</t>
    </rPh>
    <rPh sb="90" eb="92">
      <t>ホウジン</t>
    </rPh>
    <rPh sb="93" eb="96">
      <t>トショカン</t>
    </rPh>
    <rPh sb="99" eb="101">
      <t>リヨウ</t>
    </rPh>
    <rPh sb="102" eb="104">
      <t>ユウリョウ</t>
    </rPh>
    <phoneticPr fontId="5"/>
  </si>
  <si>
    <t>https://www.oya-bunko.com/</t>
    <phoneticPr fontId="5"/>
  </si>
  <si>
    <t>[所蔵検索画面]</t>
    <rPh sb="1" eb="3">
      <t>ショゾウ</t>
    </rPh>
    <rPh sb="3" eb="5">
      <t>ケンサク</t>
    </rPh>
    <rPh sb="5" eb="7">
      <t>ガメン</t>
    </rPh>
    <phoneticPr fontId="5"/>
  </si>
  <si>
    <t>https://www.oya-bunko.or.jp/tabid/165/Default.aspx?itemid=419&amp;dispmid=406</t>
    <phoneticPr fontId="5"/>
  </si>
  <si>
    <t>日経BP記事検索サービス</t>
    <rPh sb="0" eb="2">
      <t>ニッケイ</t>
    </rPh>
    <rPh sb="4" eb="6">
      <t>キジ</t>
    </rPh>
    <rPh sb="6" eb="8">
      <t>ケンサク</t>
    </rPh>
    <phoneticPr fontId="5"/>
  </si>
  <si>
    <t>日経BP社発行の、ビジネス・コンピュータ・トレンド情報を中心とした分野の約50の専門情報誌から最先端の情報が入手可能。
　▶メニューから「日経業界地図」「地域経済」「独自調査・ランキング」が利用できる。
　▶年間契約上限件数8,000本に達した時点で、記事本文の利用は終了となる。</t>
    <rPh sb="56" eb="58">
      <t>カノウ</t>
    </rPh>
    <rPh sb="69" eb="71">
      <t>ニッケイ</t>
    </rPh>
    <rPh sb="71" eb="73">
      <t>ギョウカイ</t>
    </rPh>
    <rPh sb="73" eb="75">
      <t>チズ</t>
    </rPh>
    <rPh sb="77" eb="79">
      <t>チイキ</t>
    </rPh>
    <rPh sb="79" eb="81">
      <t>ケイザイ</t>
    </rPh>
    <rPh sb="83" eb="85">
      <t>ドクジ</t>
    </rPh>
    <rPh sb="85" eb="87">
      <t>チョウサ</t>
    </rPh>
    <rPh sb="95" eb="97">
      <t>リヨウ</t>
    </rPh>
    <phoneticPr fontId="5"/>
  </si>
  <si>
    <t xml:space="preserve">https://auth.all.nikkeibp.co.jp/wam/auth/login?ru=https://all.nikkeibp.co.jp&amp;auth=ip&amp;code=7bcc19e3dae24e1c8441126ff735ff73
</t>
    <phoneticPr fontId="4"/>
  </si>
  <si>
    <t>朝日新聞、週刊朝日、AERAのほか、人物データや現代用語事典「知恵蔵」なども収録した、朝日新聞社のデータベース。
　▶1985年以降は記事本文からの検索が可能。
　▶検索結果を日付順ではなく、キーワードの多い順に並び替えができる。
　▶縮刷版や「全国の地域面(PDF)」(1935-1999年)も利用可能。</t>
    <rPh sb="63" eb="64">
      <t>ネン</t>
    </rPh>
    <rPh sb="64" eb="66">
      <t>イコウ</t>
    </rPh>
    <rPh sb="67" eb="69">
      <t>キジ</t>
    </rPh>
    <rPh sb="69" eb="71">
      <t>ホンブン</t>
    </rPh>
    <rPh sb="74" eb="76">
      <t>ケンサク</t>
    </rPh>
    <rPh sb="77" eb="79">
      <t>カノウ</t>
    </rPh>
    <rPh sb="83" eb="85">
      <t>ケンサク</t>
    </rPh>
    <rPh sb="85" eb="87">
      <t>ケッカ</t>
    </rPh>
    <rPh sb="88" eb="90">
      <t>ヒヅケ</t>
    </rPh>
    <rPh sb="90" eb="91">
      <t>ジュン</t>
    </rPh>
    <rPh sb="102" eb="103">
      <t>オオ</t>
    </rPh>
    <rPh sb="104" eb="105">
      <t>ジュン</t>
    </rPh>
    <rPh sb="106" eb="107">
      <t>ナラ</t>
    </rPh>
    <rPh sb="108" eb="109">
      <t>カ</t>
    </rPh>
    <rPh sb="118" eb="120">
      <t>シュクサツ</t>
    </rPh>
    <rPh sb="120" eb="121">
      <t>バン</t>
    </rPh>
    <rPh sb="123" eb="125">
      <t>ゼンコク</t>
    </rPh>
    <rPh sb="126" eb="128">
      <t>チイキ</t>
    </rPh>
    <rPh sb="128" eb="129">
      <t>メン</t>
    </rPh>
    <rPh sb="145" eb="146">
      <t>ネン</t>
    </rPh>
    <rPh sb="148" eb="150">
      <t>リヨウ</t>
    </rPh>
    <rPh sb="150" eb="152">
      <t>カノウ</t>
    </rPh>
    <phoneticPr fontId="5"/>
  </si>
  <si>
    <t>https://xsearch.asahi.com/login/</t>
    <phoneticPr fontId="5"/>
  </si>
  <si>
    <t>[使い方]</t>
    <rPh sb="1" eb="2">
      <t>ツカ</t>
    </rPh>
    <rPh sb="3" eb="4">
      <t>カタ</t>
    </rPh>
    <phoneticPr fontId="5"/>
  </si>
  <si>
    <t>https://library2.n-fukushi.ac.jp/files/asahix_guidance.pdf</t>
    <phoneticPr fontId="5"/>
  </si>
  <si>
    <t>讀賣新聞のデータベース。
　▶2023年から現在までの記事を紙面でみることができる。
　▶地域面も検索でき、「現代人名録」では現代のキーパーソンの情報が検索可能。</t>
    <rPh sb="19" eb="20">
      <t>ネン</t>
    </rPh>
    <rPh sb="22" eb="24">
      <t>ゲンザイ</t>
    </rPh>
    <rPh sb="27" eb="29">
      <t>キジ</t>
    </rPh>
    <rPh sb="30" eb="32">
      <t>シメン</t>
    </rPh>
    <rPh sb="45" eb="47">
      <t>チイキ</t>
    </rPh>
    <rPh sb="47" eb="48">
      <t>メン</t>
    </rPh>
    <rPh sb="49" eb="51">
      <t>ケンサク</t>
    </rPh>
    <rPh sb="57" eb="59">
      <t>ジンメイ</t>
    </rPh>
    <rPh sb="59" eb="60">
      <t>ロク</t>
    </rPh>
    <rPh sb="63" eb="65">
      <t>ゲンダイ</t>
    </rPh>
    <phoneticPr fontId="5"/>
  </si>
  <si>
    <t>https://yomidas.yomiuri.co.jp/</t>
    <phoneticPr fontId="5"/>
  </si>
  <si>
    <t>毎日新聞の記事や雑誌「週刊エコノミスト」の記事を検索できる毎日新聞社のデータベース
　▶戦後毎日新聞社が行った世論調査を、「毎日ヨロンサーチ」でキーワード検索できる。</t>
    <rPh sb="0" eb="2">
      <t>マイニチ</t>
    </rPh>
    <rPh sb="2" eb="4">
      <t>シンブン</t>
    </rPh>
    <rPh sb="5" eb="7">
      <t>キジ</t>
    </rPh>
    <rPh sb="8" eb="10">
      <t>ザッシ</t>
    </rPh>
    <rPh sb="21" eb="23">
      <t>キジ</t>
    </rPh>
    <rPh sb="24" eb="26">
      <t>ケンサク</t>
    </rPh>
    <rPh sb="29" eb="31">
      <t>マイニチ</t>
    </rPh>
    <rPh sb="31" eb="34">
      <t>シンブンシャ</t>
    </rPh>
    <rPh sb="52" eb="53">
      <t>オコナ</t>
    </rPh>
    <rPh sb="77" eb="79">
      <t>ケンサク</t>
    </rPh>
    <phoneticPr fontId="5"/>
  </si>
  <si>
    <r>
      <t xml:space="preserve">日経テレコン
</t>
    </r>
    <r>
      <rPr>
        <b/>
        <sz val="10"/>
        <color theme="1"/>
        <rFont val="游ゴシック"/>
        <family val="3"/>
        <charset val="128"/>
        <scheme val="minor"/>
      </rPr>
      <t>（日本経済新聞等）</t>
    </r>
    <rPh sb="0" eb="2">
      <t>ニッケイ</t>
    </rPh>
    <rPh sb="8" eb="10">
      <t>ニホン</t>
    </rPh>
    <rPh sb="10" eb="12">
      <t>ケイザイ</t>
    </rPh>
    <rPh sb="12" eb="14">
      <t>シンブン</t>
    </rPh>
    <rPh sb="14" eb="15">
      <t>トウ</t>
    </rPh>
    <phoneticPr fontId="5"/>
  </si>
  <si>
    <t>「日経」各紙の記事、企業情報、速報、その他各種データ・ランキングなどを見ることができるデータベース。
　▶GDPなどのマクロ経済の指標を表形式で表示。数値データはCSV形式でも提供。また、都道府県・市区町村ごとの推計人口、地域特性（面積・人口・世帯な　　
　ど）、財政指標などの地域経済データ、全国のスーパーマーケットのPOSデータに基づく売れ筋商品ランキングも収録。</t>
    <rPh sb="20" eb="21">
      <t>タ</t>
    </rPh>
    <rPh sb="21" eb="23">
      <t>カクシュ</t>
    </rPh>
    <rPh sb="35" eb="36">
      <t>ミ</t>
    </rPh>
    <phoneticPr fontId="5"/>
  </si>
  <si>
    <t>http://t21ipau.nikkei.co.jp/ipauth/auth/auth?sid=1</t>
    <phoneticPr fontId="4"/>
  </si>
  <si>
    <t>　▶就活・レポートサクセスガイド</t>
    <rPh sb="2" eb="4">
      <t>シュウカツ</t>
    </rPh>
    <phoneticPr fontId="5"/>
  </si>
  <si>
    <t>http://telecom.nikkei.co.jp/lp/school/student/</t>
    <phoneticPr fontId="5"/>
  </si>
  <si>
    <t>OB0002747</t>
  </si>
  <si>
    <t>EB00002490</t>
  </si>
  <si>
    <t>OB0002748</t>
  </si>
  <si>
    <t>EB00002491</t>
  </si>
  <si>
    <t>日本語ロジカルトレーニング : 考える・理解する・伝える力が身につく : logical thinking in Japanese / 西隈俊哉著 ; 中級 : electronic bk. -- アルク, 2018.9. -- 1 オンラインリソース. w.</t>
  </si>
  <si>
    <t>OB0002749</t>
  </si>
  <si>
    <t>EB00002492</t>
  </si>
  <si>
    <t>どんなときどう使う日本語語彙学習辞典 : 日本語能力試験N1〜N3の主要な語彙を網羅 : 英・中・韓・ベトナム4カ国語訳付き / 安藤栄里子 [ほか] 著 ; : electronic bk. -- アルク, 2014.5. -- 1 オンラインリソース. w.</t>
  </si>
  <si>
    <t>OB0002750</t>
  </si>
  <si>
    <t>EB00002493</t>
  </si>
  <si>
    <t>OB0002751</t>
  </si>
  <si>
    <t>EB00002494</t>
  </si>
  <si>
    <t>耳から覚える日本語能力試験文法トレーニングN1 / 安藤栄里子, 今川和著 ; : electronic bk. -- 改訂版. -- アルク, 2024.11. -- 1オンラインリソース. w.</t>
  </si>
  <si>
    <t>OB0002752</t>
  </si>
  <si>
    <t>EB00002495</t>
  </si>
  <si>
    <t>漢字マスターN1 / アークアカデミー編著 ; : electronic bk. -- 改訂版. -- 三修社, 2022.12. -- 1オンラインリソース. w.</t>
  </si>
  <si>
    <t>OB0002753</t>
  </si>
  <si>
    <t>EB00002496</t>
  </si>
  <si>
    <t>留学生のための考えを伝え合うプレゼンテーション : 中級後半～上級日本語学習者向け / 仁科浩美著 ; : electronic bk. -- くろしお出版, 2020.8. -- 1オンラインリソース. w.</t>
    <phoneticPr fontId="5"/>
  </si>
  <si>
    <t>耳から覚える日本語能力試験語彙トレーニングN1 : 英語/中国語/韓国語/ベトナム語訳付き / 安藤栄里子, 惠谷容子, 阿部比呂子著 ; : electronic bk. -- 改訂版. -- アルク, 2021.3. -- 1オンラインリソース. w.</t>
    <phoneticPr fontId="5"/>
  </si>
  <si>
    <t>サバイバルにっぽん!まいにちの日本語 / 学習室AJIA-CO [ほか] 編著 ; 1 にほん暮らしの〈初級編〉 : electronic bk. -- 朝日出版社, 2024.10. -- 1オンラインリソース : 挿図. w.</t>
    <phoneticPr fontId="5"/>
  </si>
  <si>
    <t>Maruzen eBook Library(VPN可)</t>
  </si>
  <si>
    <t>■電子ブック所蔵リスト【2026/4/1現在】</t>
    <phoneticPr fontId="5"/>
  </si>
  <si>
    <t>EBSCO eBooks（VPN可）</t>
    <phoneticPr fontId="4"/>
  </si>
  <si>
    <t>Maruzen eBook Library（VPN可）</t>
    <phoneticPr fontId="4"/>
  </si>
  <si>
    <t>KinoDen（VPN可）</t>
    <phoneticPr fontId="4"/>
  </si>
  <si>
    <t>Maruzen eBook Library(VPN可)</t>
    <phoneticPr fontId="4"/>
  </si>
  <si>
    <t>KinoDen(VPN可)</t>
    <phoneticPr fontId="4"/>
  </si>
  <si>
    <t>・蔵書検索＜さとるくん＞以外のデータベースは「学内限定」です。利用する際は、必ず学内LAN（学内のパソコンや学内Wi-Fi）に接続された状態、または学外からの利用時はVPN接続環境下でご利用ください。</t>
    <rPh sb="1" eb="3">
      <t>ゾウショ</t>
    </rPh>
    <rPh sb="3" eb="5">
      <t>ケンサク</t>
    </rPh>
    <rPh sb="12" eb="14">
      <t>イガイ</t>
    </rPh>
    <rPh sb="23" eb="25">
      <t>ガクナイ</t>
    </rPh>
    <rPh sb="25" eb="27">
      <t>ゲンテイ</t>
    </rPh>
    <phoneticPr fontId="5"/>
  </si>
  <si>
    <t>百科事典、国語辞典、英和・和英辞典、新語辞典、人物辞典、また『週刊エコノミスト』『東洋文庫』『新編 日本古典文学全集』『文庫クセジュ』等の一括検索が可能。
　▶レポートや論文を書くための枠組みを作る“発想支援ツール”としても利用できる。
　▶パンフレット「ジャパンナレッジを使ったレポート作成法」にJapan Knowledgeを使ったレポート作成方法が参照できる。</t>
    <rPh sb="31" eb="33">
      <t>シュウカン</t>
    </rPh>
    <rPh sb="41" eb="43">
      <t>トウヨウ</t>
    </rPh>
    <rPh sb="43" eb="45">
      <t>ブンコ</t>
    </rPh>
    <rPh sb="165" eb="166">
      <t>ツカ</t>
    </rPh>
    <rPh sb="172" eb="174">
      <t>サクセイ</t>
    </rPh>
    <rPh sb="174" eb="176">
      <t>ホウホウ</t>
    </rPh>
    <rPh sb="177" eb="179">
      <t>サンショウ</t>
    </rPh>
    <phoneticPr fontId="5"/>
  </si>
  <si>
    <t>大宅壮一文庫Web版</t>
    <rPh sb="0" eb="2">
      <t>オオヤ</t>
    </rPh>
    <rPh sb="2" eb="4">
      <t>ソウイチ</t>
    </rPh>
    <rPh sb="4" eb="6">
      <t>ブンコ</t>
    </rPh>
    <rPh sb="9" eb="10">
      <t>バン</t>
    </rPh>
    <phoneticPr fontId="5"/>
  </si>
  <si>
    <t>雑誌記事索引DB</t>
    <rPh sb="0" eb="2">
      <t>ザッシ</t>
    </rPh>
    <rPh sb="2" eb="4">
      <t>キジ</t>
    </rPh>
    <rPh sb="4" eb="6">
      <t>サクイン</t>
    </rPh>
    <phoneticPr fontId="5"/>
  </si>
  <si>
    <r>
      <t xml:space="preserve">ヨミダス
</t>
    </r>
    <r>
      <rPr>
        <b/>
        <sz val="10"/>
        <color theme="1"/>
        <rFont val="游ゴシック"/>
        <family val="3"/>
        <charset val="128"/>
        <scheme val="minor"/>
      </rPr>
      <t>（読売新聞）</t>
    </r>
    <rPh sb="6" eb="8">
      <t>ヨミウリ</t>
    </rPh>
    <rPh sb="8" eb="10">
      <t>シンブン</t>
    </rPh>
    <phoneticPr fontId="5"/>
  </si>
  <si>
    <t>[利用動画]</t>
    <rPh sb="1" eb="3">
      <t>リヨウ</t>
    </rPh>
    <rPh sb="3" eb="5">
      <t>ドウガ</t>
    </rPh>
    <phoneticPr fontId="5"/>
  </si>
  <si>
    <t>https://database.yomiuri.co.jp/yomidas/video/</t>
    <phoneticPr fontId="4"/>
  </si>
  <si>
    <r>
      <rPr>
        <b/>
        <sz val="11"/>
        <color theme="1"/>
        <rFont val="游ゴシック"/>
        <family val="3"/>
        <charset val="128"/>
        <scheme val="minor"/>
      </rPr>
      <t>マイサク</t>
    </r>
    <r>
      <rPr>
        <b/>
        <sz val="10"/>
        <color theme="1"/>
        <rFont val="游ゴシック"/>
        <family val="3"/>
        <charset val="128"/>
        <scheme val="minor"/>
      </rPr>
      <t xml:space="preserve">
（毎日新聞）</t>
    </r>
    <rPh sb="6" eb="8">
      <t>マイニチ</t>
    </rPh>
    <rPh sb="8" eb="10">
      <t>シンブン</t>
    </rPh>
    <phoneticPr fontId="5"/>
  </si>
  <si>
    <t>OB:810.7</t>
    <phoneticPr fontId="4"/>
  </si>
  <si>
    <t>https://maisaku.mainichi.jp/maisaku/login/?login_type=1&amp;usage_type=1</t>
    <phoneticPr fontId="4"/>
  </si>
  <si>
    <r>
      <t xml:space="preserve">朝日新聞
クロスサーチ
</t>
    </r>
    <r>
      <rPr>
        <b/>
        <sz val="10"/>
        <color theme="1"/>
        <rFont val="游ゴシック"/>
        <family val="3"/>
        <charset val="128"/>
        <scheme val="minor"/>
      </rPr>
      <t>（朝日新聞）</t>
    </r>
    <rPh sb="0" eb="2">
      <t>アサヒ</t>
    </rPh>
    <rPh sb="2" eb="4">
      <t>シンブン</t>
    </rPh>
    <rPh sb="13" eb="15">
      <t>アサヒ</t>
    </rPh>
    <rPh sb="15" eb="17">
      <t>シンブン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</si>
</sst>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70C0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u/>
      <sz val="11"/>
      <color rgb="FF0070C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AEB"/>
        <bgColor indexed="64"/>
      </patternFill>
    </fill>
  </fills>
  <borders count="20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9847407452621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0" fillId="0" borderId="0" applyNumberFormat="0" applyFill="0" applyBorder="0" applyAlignment="0" applyProtection="0"/>
  </cellStyleXfs>
  <cellXfs count="96">
    <xf numFmtId="0" fontId="0" fillId="0" borderId="0" xfId="0">
      <alignment vertical="center"/>
    </xf>
    <xf numFmtId="0" fontId="3" fillId="0" borderId="0" xfId="2" applyFont="1"/>
    <xf numFmtId="0" fontId="2" fillId="0" borderId="0" xfId="2" applyAlignment="1">
      <alignment horizontal="center" vertical="center"/>
    </xf>
    <xf numFmtId="0" fontId="6" fillId="0" borderId="0" xfId="2" applyFont="1" applyAlignment="1">
      <alignment wrapText="1"/>
    </xf>
    <xf numFmtId="0" fontId="7" fillId="0" borderId="0" xfId="2" applyFont="1" applyAlignment="1">
      <alignment horizontal="center" vertical="center"/>
    </xf>
    <xf numFmtId="0" fontId="2" fillId="0" borderId="0" xfId="2" applyAlignment="1">
      <alignment horizontal="left"/>
    </xf>
    <xf numFmtId="0" fontId="2" fillId="0" borderId="0" xfId="2"/>
    <xf numFmtId="0" fontId="6" fillId="0" borderId="0" xfId="2" applyFont="1"/>
    <xf numFmtId="0" fontId="8" fillId="2" borderId="1" xfId="2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wrapText="1" shrinkToFit="1"/>
    </xf>
    <xf numFmtId="0" fontId="9" fillId="2" borderId="1" xfId="2" applyFont="1" applyFill="1" applyBorder="1" applyAlignment="1">
      <alignment horizontal="center" vertical="center" shrinkToFit="1"/>
    </xf>
    <xf numFmtId="0" fontId="2" fillId="0" borderId="0" xfId="2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0" xfId="2" applyNumberFormat="1"/>
    <xf numFmtId="0" fontId="2" fillId="0" borderId="0" xfId="2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" fillId="0" borderId="2" xfId="2" applyBorder="1" applyAlignment="1">
      <alignment horizontal="center"/>
    </xf>
    <xf numFmtId="0" fontId="12" fillId="0" borderId="0" xfId="3" applyFont="1" applyAlignment="1">
      <alignment wrapText="1"/>
    </xf>
    <xf numFmtId="0" fontId="3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2" fillId="0" borderId="0" xfId="2" applyAlignment="1">
      <alignment horizontal="left" vertical="center"/>
    </xf>
    <xf numFmtId="0" fontId="6" fillId="0" borderId="3" xfId="2" applyFont="1" applyBorder="1" applyAlignment="1">
      <alignment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7" xfId="2" applyFont="1" applyBorder="1" applyAlignment="1">
      <alignment horizontal="left" vertical="center" wrapText="1" indent="1"/>
    </xf>
    <xf numFmtId="0" fontId="6" fillId="0" borderId="2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3" borderId="5" xfId="2" applyFont="1" applyFill="1" applyBorder="1" applyAlignment="1">
      <alignment horizontal="left" vertical="center" wrapText="1" inden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top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left" vertical="top" wrapText="1"/>
    </xf>
    <xf numFmtId="0" fontId="2" fillId="0" borderId="0" xfId="2" applyAlignment="1">
      <alignment horizontal="center"/>
    </xf>
    <xf numFmtId="49" fontId="20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wrapText="1"/>
    </xf>
    <xf numFmtId="49" fontId="20" fillId="0" borderId="1" xfId="0" applyNumberFormat="1" applyFont="1" applyBorder="1" applyAlignment="1">
      <alignment horizontal="left" vertical="center"/>
    </xf>
    <xf numFmtId="0" fontId="14" fillId="0" borderId="5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14" fillId="0" borderId="4" xfId="2" applyFont="1" applyBorder="1" applyAlignment="1">
      <alignment horizontal="center" vertical="center" textRotation="255" shrinkToFit="1"/>
    </xf>
    <xf numFmtId="0" fontId="10" fillId="0" borderId="4" xfId="3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9" xfId="2" applyFont="1" applyBorder="1" applyAlignment="1">
      <alignment horizontal="left" vertical="center" wrapText="1" indent="1"/>
    </xf>
    <xf numFmtId="0" fontId="6" fillId="0" borderId="11" xfId="2" applyFont="1" applyBorder="1" applyAlignment="1">
      <alignment horizontal="left" vertical="center" wrapText="1" indent="1"/>
    </xf>
    <xf numFmtId="0" fontId="6" fillId="0" borderId="4" xfId="2" applyFont="1" applyBorder="1" applyAlignment="1">
      <alignment horizontal="left" vertical="top" wrapText="1"/>
    </xf>
    <xf numFmtId="0" fontId="10" fillId="0" borderId="8" xfId="3" applyBorder="1" applyAlignment="1">
      <alignment horizontal="left" wrapText="1" indent="1"/>
    </xf>
    <xf numFmtId="0" fontId="2" fillId="0" borderId="8" xfId="2" applyBorder="1" applyAlignment="1">
      <alignment horizontal="left" wrapText="1" indent="1"/>
    </xf>
    <xf numFmtId="0" fontId="15" fillId="0" borderId="9" xfId="3" applyFont="1" applyBorder="1" applyAlignment="1">
      <alignment horizontal="left" wrapText="1" indent="1"/>
    </xf>
    <xf numFmtId="0" fontId="15" fillId="0" borderId="0" xfId="3" applyFont="1" applyBorder="1" applyAlignment="1">
      <alignment horizontal="left" wrapText="1" indent="1"/>
    </xf>
    <xf numFmtId="0" fontId="15" fillId="0" borderId="10" xfId="3" applyFont="1" applyBorder="1" applyAlignment="1">
      <alignment horizontal="left" wrapText="1" indent="1"/>
    </xf>
    <xf numFmtId="0" fontId="10" fillId="0" borderId="12" xfId="3" applyBorder="1" applyAlignment="1">
      <alignment horizontal="left" vertical="top" wrapText="1" indent="1"/>
    </xf>
    <xf numFmtId="0" fontId="14" fillId="3" borderId="8" xfId="2" applyFont="1" applyFill="1" applyBorder="1" applyAlignment="1">
      <alignment horizontal="center" vertical="center" textRotation="255" wrapText="1"/>
    </xf>
    <xf numFmtId="0" fontId="14" fillId="3" borderId="13" xfId="2" applyFont="1" applyFill="1" applyBorder="1" applyAlignment="1">
      <alignment horizontal="center" vertical="center" textRotation="255" wrapText="1"/>
    </xf>
    <xf numFmtId="0" fontId="10" fillId="3" borderId="4" xfId="3" applyFill="1" applyBorder="1" applyAlignment="1">
      <alignment horizontal="left" vertical="center" wrapText="1" indent="1"/>
    </xf>
    <xf numFmtId="0" fontId="6" fillId="3" borderId="7" xfId="2" applyFont="1" applyFill="1" applyBorder="1" applyAlignment="1">
      <alignment horizontal="left" vertical="center" wrapText="1" indent="1"/>
    </xf>
    <xf numFmtId="0" fontId="6" fillId="3" borderId="11" xfId="2" applyFont="1" applyFill="1" applyBorder="1" applyAlignment="1">
      <alignment horizontal="left" vertical="center" wrapText="1" indent="1"/>
    </xf>
    <xf numFmtId="0" fontId="6" fillId="3" borderId="8" xfId="2" applyFont="1" applyFill="1" applyBorder="1" applyAlignment="1">
      <alignment horizontal="left" vertical="top" wrapText="1"/>
    </xf>
    <xf numFmtId="0" fontId="6" fillId="3" borderId="12" xfId="2" applyFont="1" applyFill="1" applyBorder="1" applyAlignment="1">
      <alignment horizontal="left" vertical="top" wrapText="1"/>
    </xf>
    <xf numFmtId="0" fontId="1" fillId="3" borderId="8" xfId="1" applyFill="1" applyBorder="1" applyAlignment="1">
      <alignment horizontal="left" vertical="center" wrapText="1" indent="1"/>
    </xf>
    <xf numFmtId="0" fontId="2" fillId="3" borderId="8" xfId="2" applyFill="1" applyBorder="1" applyAlignment="1">
      <alignment horizontal="left" vertical="center" indent="1"/>
    </xf>
    <xf numFmtId="0" fontId="10" fillId="3" borderId="11" xfId="3" applyFill="1" applyBorder="1" applyAlignment="1">
      <alignment horizontal="left" vertical="top" wrapText="1" indent="1"/>
    </xf>
    <xf numFmtId="0" fontId="10" fillId="3" borderId="3" xfId="3" applyFill="1" applyBorder="1" applyAlignment="1">
      <alignment horizontal="left" vertical="top" wrapText="1" indent="1"/>
    </xf>
    <xf numFmtId="0" fontId="10" fillId="3" borderId="14" xfId="3" applyFill="1" applyBorder="1" applyAlignment="1">
      <alignment horizontal="left" vertical="top" wrapText="1" indent="1"/>
    </xf>
    <xf numFmtId="0" fontId="14" fillId="0" borderId="4" xfId="2" applyFont="1" applyBorder="1" applyAlignment="1">
      <alignment horizontal="center" vertical="center" textRotation="255" wrapText="1"/>
    </xf>
    <xf numFmtId="0" fontId="1" fillId="0" borderId="8" xfId="1" applyBorder="1" applyAlignment="1">
      <alignment horizontal="left" wrapText="1" indent="1"/>
    </xf>
    <xf numFmtId="0" fontId="17" fillId="0" borderId="0" xfId="3" applyFont="1" applyBorder="1" applyAlignment="1">
      <alignment horizontal="left" wrapText="1" indent="1"/>
    </xf>
    <xf numFmtId="0" fontId="17" fillId="0" borderId="10" xfId="3" applyFont="1" applyBorder="1" applyAlignment="1">
      <alignment horizontal="left" wrapText="1" indent="1"/>
    </xf>
    <xf numFmtId="0" fontId="10" fillId="0" borderId="12" xfId="3" applyBorder="1" applyAlignment="1">
      <alignment horizontal="left" vertical="top" indent="1" shrinkToFit="1"/>
    </xf>
    <xf numFmtId="0" fontId="18" fillId="0" borderId="12" xfId="3" applyFont="1" applyBorder="1" applyAlignment="1">
      <alignment horizontal="left" vertical="top" indent="1" shrinkToFit="1"/>
    </xf>
    <xf numFmtId="0" fontId="1" fillId="0" borderId="8" xfId="1" applyBorder="1" applyAlignment="1">
      <alignment horizontal="left" vertical="center" wrapText="1" indent="1"/>
    </xf>
    <xf numFmtId="0" fontId="19" fillId="0" borderId="8" xfId="2" applyFont="1" applyBorder="1" applyAlignment="1">
      <alignment horizontal="left" vertical="center" wrapText="1" indent="1"/>
    </xf>
    <xf numFmtId="0" fontId="19" fillId="0" borderId="8" xfId="2" applyFont="1" applyBorder="1" applyAlignment="1">
      <alignment horizontal="left" wrapText="1" indent="1"/>
    </xf>
    <xf numFmtId="0" fontId="1" fillId="0" borderId="19" xfId="1" applyBorder="1" applyAlignment="1">
      <alignment horizontal="left" vertical="center" indent="1"/>
    </xf>
    <xf numFmtId="0" fontId="15" fillId="0" borderId="8" xfId="3" applyFont="1" applyBorder="1" applyAlignment="1">
      <alignment horizontal="left" vertical="center" wrapText="1" indent="1"/>
    </xf>
    <xf numFmtId="0" fontId="10" fillId="0" borderId="12" xfId="3" applyBorder="1" applyAlignment="1">
      <alignment horizontal="left" vertical="center" indent="1"/>
    </xf>
    <xf numFmtId="0" fontId="2" fillId="0" borderId="12" xfId="2" applyBorder="1" applyAlignment="1">
      <alignment horizontal="left" vertical="center" indent="1"/>
    </xf>
    <xf numFmtId="0" fontId="1" fillId="0" borderId="12" xfId="1" applyBorder="1" applyAlignment="1">
      <alignment horizontal="left" vertical="top" wrapText="1" indent="1" shrinkToFit="1"/>
    </xf>
    <xf numFmtId="0" fontId="6" fillId="0" borderId="16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6" fillId="0" borderId="17" xfId="2" applyFont="1" applyBorder="1" applyAlignment="1">
      <alignment horizontal="left" vertical="top" wrapText="1"/>
    </xf>
    <xf numFmtId="0" fontId="1" fillId="0" borderId="8" xfId="1" applyBorder="1" applyAlignment="1">
      <alignment horizontal="left" vertical="center" indent="1"/>
    </xf>
    <xf numFmtId="0" fontId="19" fillId="0" borderId="8" xfId="2" applyFont="1" applyBorder="1" applyAlignment="1">
      <alignment horizontal="left" vertical="center" indent="1"/>
    </xf>
    <xf numFmtId="0" fontId="1" fillId="0" borderId="11" xfId="1" applyBorder="1" applyAlignment="1">
      <alignment horizontal="left" vertical="top" wrapText="1" indent="1"/>
    </xf>
    <xf numFmtId="0" fontId="1" fillId="0" borderId="3" xfId="1" applyBorder="1" applyAlignment="1">
      <alignment horizontal="left" vertical="top" wrapText="1" indent="1"/>
    </xf>
    <xf numFmtId="0" fontId="1" fillId="0" borderId="14" xfId="1" applyBorder="1" applyAlignment="1">
      <alignment horizontal="left" vertical="top" wrapText="1" indent="1"/>
    </xf>
  </cellXfs>
  <cellStyles count="4">
    <cellStyle name="ハイパーリンク" xfId="1" builtinId="8"/>
    <cellStyle name="ハイパーリンク 2" xfId="3" xr:uid="{D42416DD-4FBF-4200-9F5D-22178E0C6710}"/>
    <cellStyle name="標準" xfId="0" builtinId="0"/>
    <cellStyle name="標準 2" xfId="2" xr:uid="{37EEFBBE-F0CA-47FC-A60C-7E581096F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jpg"/><Relationship Id="rId4" Type="http://schemas.openxmlformats.org/officeDocument/2006/relationships/hyperlink" Target="http://www.wako.ac.jp/icc/service/vpn_service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1764242</xdr:colOff>
      <xdr:row>3</xdr:row>
      <xdr:rowOff>200025</xdr:rowOff>
    </xdr:from>
    <xdr:to>
      <xdr:col>3</xdr:col>
      <xdr:colOff>2722956</xdr:colOff>
      <xdr:row>5</xdr:row>
      <xdr:rowOff>41372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FBD4220-442D-40BD-91E3-58941686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3242" y="1501775"/>
          <a:ext cx="958714" cy="32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511628</xdr:colOff>
      <xdr:row>0</xdr:row>
      <xdr:rowOff>123825</xdr:rowOff>
    </xdr:from>
    <xdr:to>
      <xdr:col>6</xdr:col>
      <xdr:colOff>2552700</xdr:colOff>
      <xdr:row>0</xdr:row>
      <xdr:rowOff>266700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3AB944-0519-44C5-BD65-9068C88B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0703" y="123825"/>
          <a:ext cx="2041072" cy="142875"/>
        </a:xfrm>
        <a:prstGeom prst="rect">
          <a:avLst/>
        </a:prstGeom>
      </xdr:spPr>
    </xdr:pic>
    <xdr:clientData/>
  </xdr:twoCellAnchor>
  <xdr:oneCellAnchor>
    <xdr:from>
      <xdr:col>4</xdr:col>
      <xdr:colOff>1456268</xdr:colOff>
      <xdr:row>3</xdr:row>
      <xdr:rowOff>132291</xdr:rowOff>
    </xdr:from>
    <xdr:ext cx="228600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9D07865-178D-4897-9118-9B965258D848}"/>
            </a:ext>
          </a:extLst>
        </xdr:cNvPr>
        <xdr:cNvSpPr txBox="1"/>
      </xdr:nvSpPr>
      <xdr:spPr>
        <a:xfrm>
          <a:off x="14166851" y="1434041"/>
          <a:ext cx="228600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en-US" altLang="ja-JP" sz="1100" b="1"/>
            <a:t>VPN</a:t>
          </a:r>
          <a:r>
            <a:rPr kumimoji="1" lang="ja-JP" altLang="en-US" sz="1100" b="1"/>
            <a:t>接続サービスについて</a:t>
          </a:r>
          <a:r>
            <a:rPr kumimoji="1" lang="en-US" altLang="ja-JP" sz="1100"/>
            <a:t>】</a:t>
          </a:r>
        </a:p>
      </xdr:txBody>
    </xdr:sp>
    <xdr:clientData/>
  </xdr:oneCellAnchor>
  <xdr:twoCellAnchor editAs="oneCell">
    <xdr:from>
      <xdr:col>5</xdr:col>
      <xdr:colOff>492938</xdr:colOff>
      <xdr:row>1</xdr:row>
      <xdr:rowOff>57237</xdr:rowOff>
    </xdr:from>
    <xdr:to>
      <xdr:col>6</xdr:col>
      <xdr:colOff>240048</xdr:colOff>
      <xdr:row>3</xdr:row>
      <xdr:rowOff>170647</xdr:rowOff>
    </xdr:to>
    <xdr:pic>
      <xdr:nvPicPr>
        <xdr:cNvPr id="5" name="図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00C268-61EA-4B68-8E73-563D71797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3355" y="586404"/>
          <a:ext cx="858360" cy="885993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1016000</xdr:colOff>
      <xdr:row>1</xdr:row>
      <xdr:rowOff>42332</xdr:rowOff>
    </xdr:from>
    <xdr:to>
      <xdr:col>6</xdr:col>
      <xdr:colOff>2221437</xdr:colOff>
      <xdr:row>4</xdr:row>
      <xdr:rowOff>138642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34B9416-9306-4F88-B6F4-767A313FC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7667" y="571499"/>
          <a:ext cx="1205437" cy="111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ibweb.wako.ac.jp/opac/opac_search/?smode=1" TargetMode="External"/><Relationship Id="rId13" Type="http://schemas.openxmlformats.org/officeDocument/2006/relationships/hyperlink" Target="https://zassaku-plus.com/pdf/how-to-use.pdf" TargetMode="External"/><Relationship Id="rId18" Type="http://schemas.openxmlformats.org/officeDocument/2006/relationships/hyperlink" Target="https://maisaku.mainichi.jp/maisaku/login/?login_type=1&amp;usage_type=1" TargetMode="External"/><Relationship Id="rId3" Type="http://schemas.openxmlformats.org/officeDocument/2006/relationships/hyperlink" Target="https://cir.nii.ac.jp/" TargetMode="External"/><Relationship Id="rId7" Type="http://schemas.openxmlformats.org/officeDocument/2006/relationships/hyperlink" Target="http://telecom.nikkei.co.jp/lp/school/student/" TargetMode="External"/><Relationship Id="rId12" Type="http://schemas.openxmlformats.org/officeDocument/2006/relationships/hyperlink" Target="https://library2.n-fukushi.ac.jp/files/asahix_guidance.pdf" TargetMode="External"/><Relationship Id="rId17" Type="http://schemas.openxmlformats.org/officeDocument/2006/relationships/hyperlink" Target="https://maisaku.mainichi.jp/maisaku/qsearch/" TargetMode="External"/><Relationship Id="rId2" Type="http://schemas.openxmlformats.org/officeDocument/2006/relationships/hyperlink" Target="http://zassaku-plus.com/" TargetMode="External"/><Relationship Id="rId16" Type="http://schemas.openxmlformats.org/officeDocument/2006/relationships/hyperlink" Target="https://auth.all.nikkeibp.co.jp/wam/auth/login?ru=https://all.nikkeibp.co.jp&amp;auth=ip&amp;code=7bcc19e3dae24e1c8441126ff735ff73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yomidas.yomiuri.co.jp/" TargetMode="External"/><Relationship Id="rId6" Type="http://schemas.openxmlformats.org/officeDocument/2006/relationships/hyperlink" Target="https://xsearch.asahi.com/login/" TargetMode="External"/><Relationship Id="rId11" Type="http://schemas.openxmlformats.org/officeDocument/2006/relationships/hyperlink" Target="https://www.oya-bunko.or.jp/tabid/165/Default.aspx?itemid=419&amp;dispmid=406" TargetMode="External"/><Relationship Id="rId5" Type="http://schemas.openxmlformats.org/officeDocument/2006/relationships/hyperlink" Target="https://www.oya-bunko.com/" TargetMode="External"/><Relationship Id="rId15" Type="http://schemas.openxmlformats.org/officeDocument/2006/relationships/hyperlink" Target="https://database.yomiuri.co.jp/yomidas/video/" TargetMode="External"/><Relationship Id="rId10" Type="http://schemas.openxmlformats.org/officeDocument/2006/relationships/hyperlink" Target="https://japanknowledge.com/file/brochure/jk_report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japanknowledge.com/library/" TargetMode="External"/><Relationship Id="rId9" Type="http://schemas.openxmlformats.org/officeDocument/2006/relationships/hyperlink" Target="https://japanknowledge.com/file/brochure/jk_report.pdf" TargetMode="External"/><Relationship Id="rId14" Type="http://schemas.openxmlformats.org/officeDocument/2006/relationships/hyperlink" Target="http://t21ipau.nikkei.co.jp/ipauth/auth/auth?si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76FC-0863-4B01-A28A-82B9BEA51BCB}">
  <sheetPr>
    <pageSetUpPr fitToPage="1"/>
  </sheetPr>
  <dimension ref="A1:H89"/>
  <sheetViews>
    <sheetView showGridLines="0" tabSelected="1" view="pageBreakPreview" topLeftCell="A79" zoomScale="90" zoomScaleNormal="90" zoomScaleSheetLayoutView="90" workbookViewId="0">
      <selection activeCell="B84" sqref="B84:B86"/>
    </sheetView>
  </sheetViews>
  <sheetFormatPr defaultRowHeight="18.75"/>
  <cols>
    <col min="1" max="1" width="4.75" style="44" customWidth="1"/>
    <col min="2" max="2" width="23.625" style="2" customWidth="1"/>
    <col min="3" max="3" width="12.125" style="2" hidden="1" customWidth="1"/>
    <col min="4" max="4" width="138.5" style="3" customWidth="1"/>
    <col min="5" max="5" width="21.375" style="4" customWidth="1"/>
    <col min="6" max="6" width="14.625" style="2" customWidth="1"/>
    <col min="7" max="7" width="35.75" style="5" customWidth="1"/>
    <col min="8" max="8" width="0" style="6" hidden="1" customWidth="1"/>
    <col min="9" max="16384" width="9" style="6"/>
  </cols>
  <sheetData>
    <row r="1" spans="1:8" ht="42" customHeight="1">
      <c r="A1" s="1" t="s">
        <v>0</v>
      </c>
    </row>
    <row r="2" spans="1:8" ht="42" customHeight="1">
      <c r="A2" s="1" t="s">
        <v>243</v>
      </c>
    </row>
    <row r="3" spans="1:8">
      <c r="A3" s="7" t="s">
        <v>1</v>
      </c>
    </row>
    <row r="4" spans="1:8">
      <c r="A4" s="7" t="s">
        <v>2</v>
      </c>
    </row>
    <row r="5" spans="1:8">
      <c r="A5" s="6" t="s">
        <v>3</v>
      </c>
    </row>
    <row r="6" spans="1:8">
      <c r="A6" s="5" t="s">
        <v>4</v>
      </c>
    </row>
    <row r="8" spans="1:8" s="11" customFormat="1" ht="23.25" customHeight="1">
      <c r="A8" s="8" t="s">
        <v>5</v>
      </c>
      <c r="B8" s="8" t="s">
        <v>6</v>
      </c>
      <c r="C8" s="8"/>
      <c r="D8" s="9" t="s">
        <v>7</v>
      </c>
      <c r="E8" s="10" t="s">
        <v>8</v>
      </c>
      <c r="F8" s="8" t="s">
        <v>9</v>
      </c>
      <c r="G8" s="8" t="s">
        <v>10</v>
      </c>
    </row>
    <row r="9" spans="1:8" s="17" customFormat="1" ht="36">
      <c r="A9" s="12">
        <v>1</v>
      </c>
      <c r="B9" s="12" t="s">
        <v>11</v>
      </c>
      <c r="C9" s="12" t="s">
        <v>12</v>
      </c>
      <c r="D9" s="13" t="s">
        <v>13</v>
      </c>
      <c r="E9" s="14" t="str">
        <f t="shared" ref="E9:E64" si="0">HYPERLINK("https://libweb.wako.ac.jp/opac/opac_link/bibid/"&amp;C9,C9)</f>
        <v>EB00001224</v>
      </c>
      <c r="F9" s="12" t="s">
        <v>14</v>
      </c>
      <c r="G9" s="15" t="s">
        <v>244</v>
      </c>
      <c r="H9" s="16" t="s">
        <v>15</v>
      </c>
    </row>
    <row r="10" spans="1:8" s="17" customFormat="1">
      <c r="A10" s="12">
        <v>2</v>
      </c>
      <c r="B10" s="12" t="s">
        <v>16</v>
      </c>
      <c r="C10" s="12" t="s">
        <v>17</v>
      </c>
      <c r="D10" s="13" t="s">
        <v>18</v>
      </c>
      <c r="E10" s="14" t="str">
        <f t="shared" si="0"/>
        <v>EB00001935</v>
      </c>
      <c r="F10" s="12" t="s">
        <v>14</v>
      </c>
      <c r="G10" s="15" t="s">
        <v>245</v>
      </c>
      <c r="H10" s="16" t="s">
        <v>19</v>
      </c>
    </row>
    <row r="11" spans="1:8" s="17" customFormat="1">
      <c r="A11" s="12">
        <v>3</v>
      </c>
      <c r="B11" s="12" t="s">
        <v>20</v>
      </c>
      <c r="C11" s="12" t="s">
        <v>21</v>
      </c>
      <c r="D11" s="13" t="s">
        <v>22</v>
      </c>
      <c r="E11" s="14" t="str">
        <f t="shared" si="0"/>
        <v>EB00001355</v>
      </c>
      <c r="F11" s="12" t="s">
        <v>23</v>
      </c>
      <c r="G11" s="15" t="s">
        <v>246</v>
      </c>
      <c r="H11" s="16" t="s">
        <v>24</v>
      </c>
    </row>
    <row r="12" spans="1:8" s="17" customFormat="1">
      <c r="A12" s="12">
        <v>4</v>
      </c>
      <c r="B12" s="12" t="s">
        <v>25</v>
      </c>
      <c r="C12" s="12" t="s">
        <v>26</v>
      </c>
      <c r="D12" s="13" t="s">
        <v>27</v>
      </c>
      <c r="E12" s="14" t="str">
        <f t="shared" si="0"/>
        <v>EB00001934</v>
      </c>
      <c r="F12" s="12" t="s">
        <v>23</v>
      </c>
      <c r="G12" s="15" t="s">
        <v>245</v>
      </c>
      <c r="H12" s="16" t="s">
        <v>28</v>
      </c>
    </row>
    <row r="13" spans="1:8" s="17" customFormat="1" ht="36">
      <c r="A13" s="12">
        <v>5</v>
      </c>
      <c r="B13" s="12" t="s">
        <v>29</v>
      </c>
      <c r="C13" s="12" t="s">
        <v>30</v>
      </c>
      <c r="D13" s="13" t="s">
        <v>31</v>
      </c>
      <c r="E13" s="14" t="str">
        <f t="shared" si="0"/>
        <v>EB00002117</v>
      </c>
      <c r="F13" s="12" t="s">
        <v>23</v>
      </c>
      <c r="G13" s="15" t="s">
        <v>247</v>
      </c>
    </row>
    <row r="14" spans="1:8" s="17" customFormat="1" ht="36">
      <c r="A14" s="12">
        <v>6</v>
      </c>
      <c r="B14" s="18" t="s">
        <v>32</v>
      </c>
      <c r="C14" s="18" t="s">
        <v>33</v>
      </c>
      <c r="D14" s="13" t="s">
        <v>34</v>
      </c>
      <c r="E14" s="14" t="str">
        <f t="shared" si="0"/>
        <v>EB00000257</v>
      </c>
      <c r="F14" s="12" t="s">
        <v>35</v>
      </c>
      <c r="G14" s="15" t="s">
        <v>246</v>
      </c>
      <c r="H14" s="16"/>
    </row>
    <row r="15" spans="1:8" s="17" customFormat="1" ht="36">
      <c r="A15" s="12">
        <v>7</v>
      </c>
      <c r="B15" s="12" t="s">
        <v>36</v>
      </c>
      <c r="C15" s="12" t="s">
        <v>37</v>
      </c>
      <c r="D15" s="13" t="s">
        <v>38</v>
      </c>
      <c r="E15" s="14" t="str">
        <f t="shared" si="0"/>
        <v>EB00002247</v>
      </c>
      <c r="F15" s="12" t="s">
        <v>39</v>
      </c>
      <c r="G15" s="15" t="s">
        <v>248</v>
      </c>
    </row>
    <row r="16" spans="1:8" s="17" customFormat="1">
      <c r="A16" s="12">
        <v>8</v>
      </c>
      <c r="B16" s="18" t="s">
        <v>40</v>
      </c>
      <c r="C16" s="18" t="s">
        <v>41</v>
      </c>
      <c r="D16" s="13" t="s">
        <v>42</v>
      </c>
      <c r="E16" s="14" t="str">
        <f t="shared" si="0"/>
        <v>EB00001612</v>
      </c>
      <c r="F16" s="12" t="s">
        <v>43</v>
      </c>
      <c r="G16" s="15" t="s">
        <v>245</v>
      </c>
      <c r="H16" s="16"/>
    </row>
    <row r="17" spans="1:8" s="17" customFormat="1">
      <c r="A17" s="12">
        <v>9</v>
      </c>
      <c r="B17" s="12" t="s">
        <v>44</v>
      </c>
      <c r="C17" s="12" t="s">
        <v>45</v>
      </c>
      <c r="D17" s="19" t="s">
        <v>46</v>
      </c>
      <c r="E17" s="14" t="str">
        <f t="shared" si="0"/>
        <v>EB00001580</v>
      </c>
      <c r="F17" s="12" t="s">
        <v>47</v>
      </c>
      <c r="G17" s="15" t="s">
        <v>245</v>
      </c>
      <c r="H17" s="16"/>
    </row>
    <row r="18" spans="1:8" s="17" customFormat="1" ht="36">
      <c r="A18" s="12">
        <v>10</v>
      </c>
      <c r="B18" s="12" t="s">
        <v>48</v>
      </c>
      <c r="C18" s="12" t="s">
        <v>49</v>
      </c>
      <c r="D18" s="13" t="s">
        <v>50</v>
      </c>
      <c r="E18" s="14" t="str">
        <f t="shared" si="0"/>
        <v>EB00001353</v>
      </c>
      <c r="F18" s="12" t="s">
        <v>51</v>
      </c>
      <c r="G18" s="15" t="s">
        <v>246</v>
      </c>
      <c r="H18" s="16"/>
    </row>
    <row r="19" spans="1:8" s="17" customFormat="1" ht="36">
      <c r="A19" s="12">
        <v>11</v>
      </c>
      <c r="B19" s="18" t="s">
        <v>52</v>
      </c>
      <c r="C19" s="18" t="s">
        <v>53</v>
      </c>
      <c r="D19" s="13" t="s">
        <v>54</v>
      </c>
      <c r="E19" s="14" t="str">
        <f t="shared" si="0"/>
        <v>EB00001354</v>
      </c>
      <c r="F19" s="12" t="s">
        <v>51</v>
      </c>
      <c r="G19" s="15" t="s">
        <v>246</v>
      </c>
      <c r="H19" s="16"/>
    </row>
    <row r="20" spans="1:8" s="17" customFormat="1">
      <c r="A20" s="12">
        <v>12</v>
      </c>
      <c r="B20" s="12" t="s">
        <v>55</v>
      </c>
      <c r="C20" s="12" t="s">
        <v>56</v>
      </c>
      <c r="D20" s="13" t="s">
        <v>57</v>
      </c>
      <c r="E20" s="14" t="str">
        <f t="shared" si="0"/>
        <v>EB00002239</v>
      </c>
      <c r="F20" s="12" t="s">
        <v>58</v>
      </c>
      <c r="G20" s="15" t="s">
        <v>247</v>
      </c>
    </row>
    <row r="21" spans="1:8" s="17" customFormat="1" ht="36">
      <c r="A21" s="12">
        <v>13</v>
      </c>
      <c r="B21" s="12" t="s">
        <v>59</v>
      </c>
      <c r="C21" s="12" t="s">
        <v>60</v>
      </c>
      <c r="D21" s="13" t="s">
        <v>61</v>
      </c>
      <c r="E21" s="14" t="str">
        <f t="shared" si="0"/>
        <v>EB00001608</v>
      </c>
      <c r="F21" s="12" t="s">
        <v>62</v>
      </c>
      <c r="G21" s="15" t="s">
        <v>245</v>
      </c>
      <c r="H21" s="16" t="s">
        <v>63</v>
      </c>
    </row>
    <row r="22" spans="1:8" s="17" customFormat="1">
      <c r="A22" s="12">
        <v>14</v>
      </c>
      <c r="B22" s="18" t="s">
        <v>64</v>
      </c>
      <c r="C22" s="18" t="s">
        <v>65</v>
      </c>
      <c r="D22" s="13" t="s">
        <v>66</v>
      </c>
      <c r="E22" s="14" t="str">
        <f t="shared" si="0"/>
        <v>EB00001694</v>
      </c>
      <c r="F22" s="12" t="s">
        <v>67</v>
      </c>
      <c r="G22" s="15" t="s">
        <v>245</v>
      </c>
      <c r="H22" s="16"/>
    </row>
    <row r="23" spans="1:8" s="17" customFormat="1" ht="36">
      <c r="A23" s="12">
        <v>15</v>
      </c>
      <c r="B23" s="12" t="s">
        <v>68</v>
      </c>
      <c r="C23" s="12" t="s">
        <v>69</v>
      </c>
      <c r="D23" s="13" t="s">
        <v>70</v>
      </c>
      <c r="E23" s="14" t="str">
        <f t="shared" si="0"/>
        <v>EB00000180</v>
      </c>
      <c r="F23" s="12" t="s">
        <v>67</v>
      </c>
      <c r="G23" s="15" t="s">
        <v>245</v>
      </c>
      <c r="H23" s="16"/>
    </row>
    <row r="24" spans="1:8" s="17" customFormat="1" ht="36">
      <c r="A24" s="12">
        <v>16</v>
      </c>
      <c r="B24" s="12" t="s">
        <v>71</v>
      </c>
      <c r="C24" s="12" t="s">
        <v>72</v>
      </c>
      <c r="D24" s="13" t="s">
        <v>73</v>
      </c>
      <c r="E24" s="14" t="str">
        <f t="shared" si="0"/>
        <v>EB00000854</v>
      </c>
      <c r="F24" s="12" t="s">
        <v>67</v>
      </c>
      <c r="G24" s="15" t="s">
        <v>245</v>
      </c>
      <c r="H24" s="16"/>
    </row>
    <row r="25" spans="1:8" s="17" customFormat="1" ht="36">
      <c r="A25" s="12">
        <v>17</v>
      </c>
      <c r="B25" s="12" t="s">
        <v>74</v>
      </c>
      <c r="C25" s="12" t="s">
        <v>75</v>
      </c>
      <c r="D25" s="13" t="s">
        <v>76</v>
      </c>
      <c r="E25" s="14" t="str">
        <f t="shared" si="0"/>
        <v>EB00001223</v>
      </c>
      <c r="F25" s="12" t="s">
        <v>67</v>
      </c>
      <c r="G25" s="15" t="s">
        <v>244</v>
      </c>
      <c r="H25" s="16"/>
    </row>
    <row r="26" spans="1:8" s="17" customFormat="1" ht="36">
      <c r="A26" s="12">
        <v>18</v>
      </c>
      <c r="B26" s="12" t="s">
        <v>77</v>
      </c>
      <c r="C26" s="12" t="s">
        <v>78</v>
      </c>
      <c r="D26" s="13" t="s">
        <v>79</v>
      </c>
      <c r="E26" s="14" t="str">
        <f t="shared" si="0"/>
        <v>EB00001600</v>
      </c>
      <c r="F26" s="12" t="s">
        <v>67</v>
      </c>
      <c r="G26" s="15" t="s">
        <v>245</v>
      </c>
      <c r="H26" s="16"/>
    </row>
    <row r="27" spans="1:8" s="17" customFormat="1" ht="36">
      <c r="A27" s="12">
        <v>19</v>
      </c>
      <c r="B27" s="12" t="s">
        <v>80</v>
      </c>
      <c r="C27" s="12" t="s">
        <v>81</v>
      </c>
      <c r="D27" s="13" t="s">
        <v>82</v>
      </c>
      <c r="E27" s="14" t="str">
        <f t="shared" si="0"/>
        <v>EB00001599</v>
      </c>
      <c r="F27" s="12" t="s">
        <v>67</v>
      </c>
      <c r="G27" s="15" t="s">
        <v>245</v>
      </c>
      <c r="H27" s="16"/>
    </row>
    <row r="28" spans="1:8" s="17" customFormat="1">
      <c r="A28" s="12">
        <v>20</v>
      </c>
      <c r="B28" s="12" t="s">
        <v>64</v>
      </c>
      <c r="C28" s="12" t="s">
        <v>65</v>
      </c>
      <c r="D28" s="13" t="s">
        <v>66</v>
      </c>
      <c r="E28" s="14" t="str">
        <f t="shared" si="0"/>
        <v>EB00001694</v>
      </c>
      <c r="F28" s="12" t="s">
        <v>67</v>
      </c>
      <c r="G28" s="15" t="s">
        <v>245</v>
      </c>
      <c r="H28" s="16"/>
    </row>
    <row r="29" spans="1:8" s="17" customFormat="1" ht="36">
      <c r="A29" s="12">
        <v>21</v>
      </c>
      <c r="B29" s="12" t="s">
        <v>83</v>
      </c>
      <c r="C29" s="12" t="s">
        <v>84</v>
      </c>
      <c r="D29" s="13" t="s">
        <v>85</v>
      </c>
      <c r="E29" s="14" t="str">
        <f t="shared" si="0"/>
        <v>EB00002105</v>
      </c>
      <c r="F29" s="12" t="s">
        <v>67</v>
      </c>
      <c r="G29" s="15" t="s">
        <v>247</v>
      </c>
    </row>
    <row r="30" spans="1:8" s="17" customFormat="1" ht="36">
      <c r="A30" s="12">
        <v>22</v>
      </c>
      <c r="B30" s="12" t="s">
        <v>86</v>
      </c>
      <c r="C30" s="12" t="s">
        <v>87</v>
      </c>
      <c r="D30" s="13" t="s">
        <v>88</v>
      </c>
      <c r="E30" s="14" t="str">
        <f t="shared" si="0"/>
        <v>EB00001222</v>
      </c>
      <c r="F30" s="12" t="s">
        <v>89</v>
      </c>
      <c r="G30" s="15" t="s">
        <v>244</v>
      </c>
      <c r="H30" s="16" t="s">
        <v>90</v>
      </c>
    </row>
    <row r="31" spans="1:8" s="17" customFormat="1">
      <c r="A31" s="12">
        <v>23</v>
      </c>
      <c r="B31" s="12" t="s">
        <v>91</v>
      </c>
      <c r="C31" s="12" t="s">
        <v>92</v>
      </c>
      <c r="D31" s="13" t="s">
        <v>93</v>
      </c>
      <c r="E31" s="14" t="str">
        <f t="shared" si="0"/>
        <v>EB00000252</v>
      </c>
      <c r="F31" s="12" t="s">
        <v>94</v>
      </c>
      <c r="G31" s="15" t="s">
        <v>246</v>
      </c>
      <c r="H31" s="16" t="s">
        <v>95</v>
      </c>
    </row>
    <row r="32" spans="1:8" s="17" customFormat="1" ht="36">
      <c r="A32" s="12">
        <v>24</v>
      </c>
      <c r="B32" s="12" t="s">
        <v>96</v>
      </c>
      <c r="C32" s="12" t="s">
        <v>97</v>
      </c>
      <c r="D32" s="13" t="s">
        <v>98</v>
      </c>
      <c r="E32" s="14" t="str">
        <f t="shared" si="0"/>
        <v>EB00000255</v>
      </c>
      <c r="F32" s="12" t="s">
        <v>99</v>
      </c>
      <c r="G32" s="15" t="s">
        <v>246</v>
      </c>
      <c r="H32" s="16" t="s">
        <v>100</v>
      </c>
    </row>
    <row r="33" spans="1:8" s="17" customFormat="1">
      <c r="A33" s="12">
        <v>25</v>
      </c>
      <c r="B33" s="12" t="s">
        <v>101</v>
      </c>
      <c r="C33" s="12" t="s">
        <v>102</v>
      </c>
      <c r="D33" s="13" t="s">
        <v>103</v>
      </c>
      <c r="E33" s="14" t="str">
        <f t="shared" si="0"/>
        <v>EB00002240</v>
      </c>
      <c r="F33" s="12" t="s">
        <v>99</v>
      </c>
      <c r="G33" s="15" t="s">
        <v>247</v>
      </c>
    </row>
    <row r="34" spans="1:8" s="17" customFormat="1" ht="36">
      <c r="A34" s="12">
        <v>26</v>
      </c>
      <c r="B34" s="45" t="s">
        <v>221</v>
      </c>
      <c r="C34" s="45" t="s">
        <v>222</v>
      </c>
      <c r="D34" s="46" t="s">
        <v>239</v>
      </c>
      <c r="E34" s="14" t="str">
        <f t="shared" si="0"/>
        <v>EB00002490</v>
      </c>
      <c r="F34" s="45" t="s">
        <v>257</v>
      </c>
      <c r="G34" s="47" t="s">
        <v>242</v>
      </c>
    </row>
    <row r="35" spans="1:8" s="17" customFormat="1" ht="36">
      <c r="A35" s="12">
        <v>27</v>
      </c>
      <c r="B35" s="45" t="s">
        <v>223</v>
      </c>
      <c r="C35" s="45" t="s">
        <v>224</v>
      </c>
      <c r="D35" s="46" t="s">
        <v>225</v>
      </c>
      <c r="E35" s="14" t="str">
        <f t="shared" si="0"/>
        <v>EB00002491</v>
      </c>
      <c r="F35" s="45" t="s">
        <v>257</v>
      </c>
      <c r="G35" s="47" t="s">
        <v>242</v>
      </c>
    </row>
    <row r="36" spans="1:8" s="17" customFormat="1" ht="36">
      <c r="A36" s="12">
        <v>28</v>
      </c>
      <c r="B36" s="45" t="s">
        <v>226</v>
      </c>
      <c r="C36" s="45" t="s">
        <v>227</v>
      </c>
      <c r="D36" s="46" t="s">
        <v>228</v>
      </c>
      <c r="E36" s="14" t="str">
        <f t="shared" si="0"/>
        <v>EB00002492</v>
      </c>
      <c r="F36" s="45" t="s">
        <v>257</v>
      </c>
      <c r="G36" s="47" t="s">
        <v>242</v>
      </c>
    </row>
    <row r="37" spans="1:8" s="17" customFormat="1" ht="36">
      <c r="A37" s="12">
        <v>29</v>
      </c>
      <c r="B37" s="45" t="s">
        <v>229</v>
      </c>
      <c r="C37" s="45" t="s">
        <v>230</v>
      </c>
      <c r="D37" s="46" t="s">
        <v>240</v>
      </c>
      <c r="E37" s="14" t="str">
        <f t="shared" si="0"/>
        <v>EB00002493</v>
      </c>
      <c r="F37" s="45" t="s">
        <v>257</v>
      </c>
      <c r="G37" s="47" t="s">
        <v>242</v>
      </c>
    </row>
    <row r="38" spans="1:8" s="17" customFormat="1">
      <c r="A38" s="12">
        <v>30</v>
      </c>
      <c r="B38" s="45" t="s">
        <v>231</v>
      </c>
      <c r="C38" s="45" t="s">
        <v>232</v>
      </c>
      <c r="D38" s="46" t="s">
        <v>233</v>
      </c>
      <c r="E38" s="14" t="str">
        <f t="shared" si="0"/>
        <v>EB00002494</v>
      </c>
      <c r="F38" s="45" t="s">
        <v>257</v>
      </c>
      <c r="G38" s="47" t="s">
        <v>242</v>
      </c>
    </row>
    <row r="39" spans="1:8" s="17" customFormat="1">
      <c r="A39" s="12">
        <v>31</v>
      </c>
      <c r="B39" s="45" t="s">
        <v>234</v>
      </c>
      <c r="C39" s="45" t="s">
        <v>235</v>
      </c>
      <c r="D39" s="46" t="s">
        <v>236</v>
      </c>
      <c r="E39" s="14" t="str">
        <f t="shared" si="0"/>
        <v>EB00002495</v>
      </c>
      <c r="F39" s="45" t="s">
        <v>257</v>
      </c>
      <c r="G39" s="47" t="s">
        <v>242</v>
      </c>
    </row>
    <row r="40" spans="1:8" s="17" customFormat="1" ht="36">
      <c r="A40" s="12">
        <v>32</v>
      </c>
      <c r="B40" s="45" t="s">
        <v>237</v>
      </c>
      <c r="C40" s="45" t="s">
        <v>238</v>
      </c>
      <c r="D40" s="46" t="s">
        <v>241</v>
      </c>
      <c r="E40" s="14" t="str">
        <f t="shared" si="0"/>
        <v>EB00002496</v>
      </c>
      <c r="F40" s="45" t="s">
        <v>257</v>
      </c>
      <c r="G40" s="47" t="s">
        <v>242</v>
      </c>
    </row>
    <row r="41" spans="1:8" s="17" customFormat="1">
      <c r="A41" s="12">
        <v>33</v>
      </c>
      <c r="B41" s="12" t="s">
        <v>104</v>
      </c>
      <c r="C41" s="12" t="s">
        <v>105</v>
      </c>
      <c r="D41" s="13" t="s">
        <v>106</v>
      </c>
      <c r="E41" s="14" t="str">
        <f t="shared" si="0"/>
        <v>EB00001356</v>
      </c>
      <c r="F41" s="12" t="s">
        <v>107</v>
      </c>
      <c r="G41" s="15" t="s">
        <v>246</v>
      </c>
      <c r="H41" s="16" t="s">
        <v>108</v>
      </c>
    </row>
    <row r="42" spans="1:8" s="17" customFormat="1" ht="36">
      <c r="A42" s="12">
        <v>34</v>
      </c>
      <c r="B42" s="12" t="s">
        <v>109</v>
      </c>
      <c r="C42" s="12" t="s">
        <v>110</v>
      </c>
      <c r="D42" s="13" t="s">
        <v>111</v>
      </c>
      <c r="E42" s="14" t="str">
        <f t="shared" si="0"/>
        <v>EB00001610</v>
      </c>
      <c r="F42" s="12" t="s">
        <v>107</v>
      </c>
      <c r="G42" s="15" t="s">
        <v>245</v>
      </c>
      <c r="H42" s="16" t="s">
        <v>112</v>
      </c>
    </row>
    <row r="43" spans="1:8" s="17" customFormat="1">
      <c r="A43" s="12">
        <v>35</v>
      </c>
      <c r="B43" s="12" t="s">
        <v>113</v>
      </c>
      <c r="C43" s="12" t="s">
        <v>114</v>
      </c>
      <c r="D43" s="13" t="s">
        <v>115</v>
      </c>
      <c r="E43" s="14" t="str">
        <f t="shared" si="0"/>
        <v>EB00002111</v>
      </c>
      <c r="F43" s="12" t="s">
        <v>107</v>
      </c>
      <c r="G43" s="15" t="s">
        <v>247</v>
      </c>
    </row>
    <row r="44" spans="1:8" s="17" customFormat="1" ht="36">
      <c r="A44" s="12">
        <v>36</v>
      </c>
      <c r="B44" s="12" t="s">
        <v>116</v>
      </c>
      <c r="C44" s="12" t="s">
        <v>117</v>
      </c>
      <c r="D44" s="13" t="s">
        <v>118</v>
      </c>
      <c r="E44" s="14" t="str">
        <f t="shared" si="0"/>
        <v>EB00000078</v>
      </c>
      <c r="F44" s="12" t="s">
        <v>119</v>
      </c>
      <c r="G44" s="15" t="s">
        <v>245</v>
      </c>
      <c r="H44" s="16" t="s">
        <v>120</v>
      </c>
    </row>
    <row r="45" spans="1:8" s="17" customFormat="1">
      <c r="A45" s="12">
        <v>37</v>
      </c>
      <c r="B45" s="12" t="s">
        <v>121</v>
      </c>
      <c r="C45" s="12" t="s">
        <v>122</v>
      </c>
      <c r="D45" s="13" t="s">
        <v>123</v>
      </c>
      <c r="E45" s="14" t="str">
        <f t="shared" si="0"/>
        <v>EB00000087</v>
      </c>
      <c r="F45" s="12" t="s">
        <v>119</v>
      </c>
      <c r="G45" s="15" t="s">
        <v>245</v>
      </c>
      <c r="H45" s="16" t="s">
        <v>124</v>
      </c>
    </row>
    <row r="46" spans="1:8" s="17" customFormat="1" ht="36">
      <c r="A46" s="12">
        <v>38</v>
      </c>
      <c r="B46" s="12" t="s">
        <v>125</v>
      </c>
      <c r="C46" s="12" t="s">
        <v>126</v>
      </c>
      <c r="D46" s="13" t="s">
        <v>127</v>
      </c>
      <c r="E46" s="14" t="str">
        <f t="shared" si="0"/>
        <v>EB00000090</v>
      </c>
      <c r="F46" s="12" t="s">
        <v>119</v>
      </c>
      <c r="G46" s="15" t="s">
        <v>245</v>
      </c>
      <c r="H46" s="16"/>
    </row>
    <row r="47" spans="1:8" s="17" customFormat="1" ht="36">
      <c r="A47" s="12">
        <v>39</v>
      </c>
      <c r="B47" s="12" t="s">
        <v>128</v>
      </c>
      <c r="C47" s="12" t="s">
        <v>129</v>
      </c>
      <c r="D47" s="13" t="s">
        <v>130</v>
      </c>
      <c r="E47" s="14" t="str">
        <f t="shared" si="0"/>
        <v>EB00000091</v>
      </c>
      <c r="F47" s="12" t="s">
        <v>119</v>
      </c>
      <c r="G47" s="15" t="s">
        <v>245</v>
      </c>
    </row>
    <row r="48" spans="1:8" s="17" customFormat="1" ht="36">
      <c r="A48" s="12">
        <v>40</v>
      </c>
      <c r="B48" s="12" t="s">
        <v>131</v>
      </c>
      <c r="C48" s="12" t="s">
        <v>132</v>
      </c>
      <c r="D48" s="13" t="s">
        <v>133</v>
      </c>
      <c r="E48" s="14" t="str">
        <f t="shared" si="0"/>
        <v>EB00000102</v>
      </c>
      <c r="F48" s="12" t="s">
        <v>119</v>
      </c>
      <c r="G48" s="15" t="s">
        <v>245</v>
      </c>
      <c r="H48" s="16" t="s">
        <v>100</v>
      </c>
    </row>
    <row r="49" spans="1:8" s="17" customFormat="1" ht="36">
      <c r="A49" s="12">
        <v>41</v>
      </c>
      <c r="B49" s="12" t="s">
        <v>134</v>
      </c>
      <c r="C49" s="12" t="s">
        <v>135</v>
      </c>
      <c r="D49" s="13" t="s">
        <v>136</v>
      </c>
      <c r="E49" s="14" t="str">
        <f t="shared" si="0"/>
        <v>EB00000250</v>
      </c>
      <c r="F49" s="12" t="s">
        <v>119</v>
      </c>
      <c r="G49" s="15" t="s">
        <v>246</v>
      </c>
      <c r="H49" s="16" t="s">
        <v>108</v>
      </c>
    </row>
    <row r="50" spans="1:8" s="17" customFormat="1">
      <c r="A50" s="12">
        <v>42</v>
      </c>
      <c r="B50" s="12" t="s">
        <v>137</v>
      </c>
      <c r="C50" s="12" t="s">
        <v>138</v>
      </c>
      <c r="D50" s="13" t="s">
        <v>139</v>
      </c>
      <c r="E50" s="14" t="str">
        <f t="shared" si="0"/>
        <v>EB00000254</v>
      </c>
      <c r="F50" s="12" t="s">
        <v>119</v>
      </c>
      <c r="G50" s="15" t="s">
        <v>246</v>
      </c>
      <c r="H50" s="16" t="s">
        <v>112</v>
      </c>
    </row>
    <row r="51" spans="1:8" s="17" customFormat="1" ht="36">
      <c r="A51" s="12">
        <v>43</v>
      </c>
      <c r="B51" s="12" t="s">
        <v>140</v>
      </c>
      <c r="C51" s="12" t="s">
        <v>141</v>
      </c>
      <c r="D51" s="13" t="s">
        <v>142</v>
      </c>
      <c r="E51" s="14" t="str">
        <f t="shared" si="0"/>
        <v>EB00000256</v>
      </c>
      <c r="F51" s="12" t="s">
        <v>119</v>
      </c>
      <c r="G51" s="15" t="s">
        <v>246</v>
      </c>
      <c r="H51" s="16" t="s">
        <v>120</v>
      </c>
    </row>
    <row r="52" spans="1:8" s="17" customFormat="1">
      <c r="A52" s="12">
        <v>44</v>
      </c>
      <c r="B52" s="12" t="s">
        <v>143</v>
      </c>
      <c r="C52" s="12" t="s">
        <v>144</v>
      </c>
      <c r="D52" s="13" t="s">
        <v>145</v>
      </c>
      <c r="E52" s="14" t="str">
        <f t="shared" si="0"/>
        <v>EB00000855</v>
      </c>
      <c r="F52" s="12" t="s">
        <v>119</v>
      </c>
      <c r="G52" s="15" t="s">
        <v>245</v>
      </c>
      <c r="H52" s="16" t="s">
        <v>124</v>
      </c>
    </row>
    <row r="53" spans="1:8" s="17" customFormat="1">
      <c r="A53" s="12">
        <v>45</v>
      </c>
      <c r="B53" s="12" t="s">
        <v>146</v>
      </c>
      <c r="C53" s="12" t="s">
        <v>147</v>
      </c>
      <c r="D53" s="13" t="s">
        <v>148</v>
      </c>
      <c r="E53" s="14" t="str">
        <f t="shared" si="0"/>
        <v>EB00000907</v>
      </c>
      <c r="F53" s="12" t="s">
        <v>119</v>
      </c>
      <c r="G53" s="15" t="s">
        <v>245</v>
      </c>
      <c r="H53" s="16"/>
    </row>
    <row r="54" spans="1:8" s="17" customFormat="1">
      <c r="A54" s="12">
        <v>46</v>
      </c>
      <c r="B54" s="12" t="s">
        <v>149</v>
      </c>
      <c r="C54" s="12" t="s">
        <v>150</v>
      </c>
      <c r="D54" s="13" t="s">
        <v>151</v>
      </c>
      <c r="E54" s="14" t="str">
        <f t="shared" si="0"/>
        <v>EB00000908</v>
      </c>
      <c r="F54" s="12" t="s">
        <v>119</v>
      </c>
      <c r="G54" s="15" t="s">
        <v>245</v>
      </c>
    </row>
    <row r="55" spans="1:8" s="17" customFormat="1">
      <c r="A55" s="12">
        <v>47</v>
      </c>
      <c r="B55" s="12" t="s">
        <v>152</v>
      </c>
      <c r="C55" s="12" t="s">
        <v>153</v>
      </c>
      <c r="D55" s="13" t="s">
        <v>154</v>
      </c>
      <c r="E55" s="14" t="str">
        <f t="shared" si="0"/>
        <v>EB00001352</v>
      </c>
      <c r="F55" s="12" t="s">
        <v>119</v>
      </c>
      <c r="G55" s="15" t="s">
        <v>246</v>
      </c>
    </row>
    <row r="56" spans="1:8" s="17" customFormat="1">
      <c r="A56" s="12">
        <v>48</v>
      </c>
      <c r="B56" s="12" t="s">
        <v>155</v>
      </c>
      <c r="C56" s="12" t="s">
        <v>156</v>
      </c>
      <c r="D56" s="13" t="s">
        <v>157</v>
      </c>
      <c r="E56" s="14" t="str">
        <f t="shared" si="0"/>
        <v>EB00001579</v>
      </c>
      <c r="F56" s="12" t="s">
        <v>119</v>
      </c>
      <c r="G56" s="15" t="s">
        <v>245</v>
      </c>
    </row>
    <row r="57" spans="1:8" s="17" customFormat="1" ht="36">
      <c r="A57" s="12">
        <v>49</v>
      </c>
      <c r="B57" s="12" t="s">
        <v>158</v>
      </c>
      <c r="C57" s="12" t="s">
        <v>159</v>
      </c>
      <c r="D57" s="13" t="s">
        <v>160</v>
      </c>
      <c r="E57" s="14" t="str">
        <f t="shared" si="0"/>
        <v>EB00001609</v>
      </c>
      <c r="F57" s="12" t="s">
        <v>119</v>
      </c>
      <c r="G57" s="15" t="s">
        <v>245</v>
      </c>
    </row>
    <row r="58" spans="1:8" s="17" customFormat="1">
      <c r="A58" s="12">
        <v>50</v>
      </c>
      <c r="B58" s="12" t="s">
        <v>161</v>
      </c>
      <c r="C58" s="12" t="s">
        <v>162</v>
      </c>
      <c r="D58" s="13" t="s">
        <v>163</v>
      </c>
      <c r="E58" s="14" t="str">
        <f t="shared" si="0"/>
        <v>EB00001611</v>
      </c>
      <c r="F58" s="12" t="s">
        <v>119</v>
      </c>
      <c r="G58" s="15" t="s">
        <v>245</v>
      </c>
    </row>
    <row r="59" spans="1:8" s="17" customFormat="1">
      <c r="A59" s="12">
        <v>51</v>
      </c>
      <c r="B59" s="12" t="s">
        <v>164</v>
      </c>
      <c r="C59" s="12" t="s">
        <v>165</v>
      </c>
      <c r="D59" s="13" t="s">
        <v>166</v>
      </c>
      <c r="E59" s="14" t="str">
        <f t="shared" si="0"/>
        <v>EB00001943</v>
      </c>
      <c r="F59" s="12" t="s">
        <v>119</v>
      </c>
      <c r="G59" s="15" t="s">
        <v>245</v>
      </c>
    </row>
    <row r="60" spans="1:8" s="17" customFormat="1">
      <c r="A60" s="12">
        <v>52</v>
      </c>
      <c r="B60" s="12" t="s">
        <v>167</v>
      </c>
      <c r="C60" s="12" t="s">
        <v>168</v>
      </c>
      <c r="D60" s="13" t="s">
        <v>169</v>
      </c>
      <c r="E60" s="14" t="str">
        <f t="shared" si="0"/>
        <v>EB00002109</v>
      </c>
      <c r="F60" s="12" t="s">
        <v>119</v>
      </c>
      <c r="G60" s="15" t="s">
        <v>247</v>
      </c>
    </row>
    <row r="61" spans="1:8" s="17" customFormat="1" ht="36">
      <c r="A61" s="12">
        <v>53</v>
      </c>
      <c r="B61" s="12" t="s">
        <v>170</v>
      </c>
      <c r="C61" s="12" t="s">
        <v>171</v>
      </c>
      <c r="D61" s="13" t="s">
        <v>172</v>
      </c>
      <c r="E61" s="14" t="str">
        <f t="shared" si="0"/>
        <v>EB00002110</v>
      </c>
      <c r="F61" s="12" t="s">
        <v>119</v>
      </c>
      <c r="G61" s="15" t="s">
        <v>247</v>
      </c>
    </row>
    <row r="62" spans="1:8" s="17" customFormat="1" ht="36">
      <c r="A62" s="12">
        <v>54</v>
      </c>
      <c r="B62" s="12" t="s">
        <v>173</v>
      </c>
      <c r="C62" s="12" t="s">
        <v>174</v>
      </c>
      <c r="D62" s="13" t="s">
        <v>175</v>
      </c>
      <c r="E62" s="14" t="str">
        <f t="shared" si="0"/>
        <v>EB00000253</v>
      </c>
      <c r="F62" s="12" t="s">
        <v>176</v>
      </c>
      <c r="G62" s="15" t="s">
        <v>246</v>
      </c>
    </row>
    <row r="63" spans="1:8" s="17" customFormat="1">
      <c r="A63" s="12">
        <v>55</v>
      </c>
      <c r="B63" s="12" t="s">
        <v>177</v>
      </c>
      <c r="C63" s="12" t="s">
        <v>178</v>
      </c>
      <c r="D63" s="13" t="s">
        <v>179</v>
      </c>
      <c r="E63" s="14" t="str">
        <f t="shared" si="0"/>
        <v>EB00000251</v>
      </c>
      <c r="F63" s="12" t="s">
        <v>180</v>
      </c>
      <c r="G63" s="15" t="s">
        <v>246</v>
      </c>
    </row>
    <row r="64" spans="1:8" s="17" customFormat="1" ht="36">
      <c r="A64" s="12">
        <v>56</v>
      </c>
      <c r="B64" s="12" t="s">
        <v>181</v>
      </c>
      <c r="C64" s="12" t="s">
        <v>182</v>
      </c>
      <c r="D64" s="13" t="s">
        <v>183</v>
      </c>
      <c r="E64" s="14" t="str">
        <f t="shared" si="0"/>
        <v>EB00002241</v>
      </c>
      <c r="F64" s="12" t="s">
        <v>184</v>
      </c>
      <c r="G64" s="15" t="s">
        <v>247</v>
      </c>
    </row>
    <row r="65" spans="1:7" ht="18" customHeight="1">
      <c r="A65" s="20"/>
      <c r="D65" s="21"/>
    </row>
    <row r="66" spans="1:7" ht="60" customHeight="1">
      <c r="A66" s="22" t="s">
        <v>185</v>
      </c>
    </row>
    <row r="67" spans="1:7" ht="20.25" customHeight="1">
      <c r="A67" s="7" t="s">
        <v>1</v>
      </c>
    </row>
    <row r="68" spans="1:7" s="17" customFormat="1" ht="20.25" customHeight="1">
      <c r="A68" s="23" t="s">
        <v>249</v>
      </c>
      <c r="B68" s="2"/>
      <c r="C68" s="2"/>
      <c r="D68" s="24"/>
      <c r="E68" s="25"/>
      <c r="F68" s="2"/>
      <c r="G68" s="26"/>
    </row>
    <row r="69" spans="1:7" s="17" customFormat="1" ht="20.25" customHeight="1">
      <c r="A69" s="27"/>
      <c r="B69" s="2"/>
      <c r="C69" s="2"/>
      <c r="D69" s="24"/>
      <c r="E69" s="4"/>
      <c r="F69" s="2"/>
      <c r="G69" s="26"/>
    </row>
    <row r="70" spans="1:7" ht="97.5" customHeight="1">
      <c r="A70" s="50" t="s">
        <v>186</v>
      </c>
      <c r="B70" s="28" t="s">
        <v>187</v>
      </c>
      <c r="C70" s="29"/>
      <c r="D70" s="30" t="s">
        <v>188</v>
      </c>
      <c r="E70" s="51" t="s">
        <v>189</v>
      </c>
      <c r="F70" s="51"/>
      <c r="G70" s="51"/>
    </row>
    <row r="71" spans="1:7" ht="23.25" customHeight="1">
      <c r="A71" s="50"/>
      <c r="B71" s="52" t="s">
        <v>190</v>
      </c>
      <c r="C71" s="32"/>
      <c r="D71" s="55" t="s">
        <v>250</v>
      </c>
      <c r="E71" s="56" t="s">
        <v>191</v>
      </c>
      <c r="F71" s="57"/>
      <c r="G71" s="57"/>
    </row>
    <row r="72" spans="1:7" ht="23.25" customHeight="1">
      <c r="A72" s="50"/>
      <c r="B72" s="53"/>
      <c r="C72" s="33"/>
      <c r="D72" s="55"/>
      <c r="E72" s="58" t="s">
        <v>192</v>
      </c>
      <c r="F72" s="59"/>
      <c r="G72" s="60"/>
    </row>
    <row r="73" spans="1:7" ht="26.25" customHeight="1">
      <c r="A73" s="50"/>
      <c r="B73" s="54"/>
      <c r="C73" s="34"/>
      <c r="D73" s="55"/>
      <c r="E73" s="61" t="s">
        <v>193</v>
      </c>
      <c r="F73" s="61"/>
      <c r="G73" s="61"/>
    </row>
    <row r="74" spans="1:7" ht="81.75" customHeight="1">
      <c r="A74" s="62" t="s">
        <v>194</v>
      </c>
      <c r="B74" s="35" t="s">
        <v>195</v>
      </c>
      <c r="C74" s="36"/>
      <c r="D74" s="37" t="s">
        <v>196</v>
      </c>
      <c r="E74" s="64" t="s">
        <v>197</v>
      </c>
      <c r="F74" s="64"/>
      <c r="G74" s="64"/>
    </row>
    <row r="75" spans="1:7" ht="33" customHeight="1">
      <c r="A75" s="63"/>
      <c r="B75" s="65" t="s">
        <v>252</v>
      </c>
      <c r="C75" s="38"/>
      <c r="D75" s="67" t="s">
        <v>198</v>
      </c>
      <c r="E75" s="69" t="s">
        <v>199</v>
      </c>
      <c r="F75" s="70"/>
      <c r="G75" s="70"/>
    </row>
    <row r="76" spans="1:7" ht="61.5" customHeight="1">
      <c r="A76" s="63"/>
      <c r="B76" s="66"/>
      <c r="C76" s="39"/>
      <c r="D76" s="68"/>
      <c r="E76" s="71" t="s">
        <v>200</v>
      </c>
      <c r="F76" s="72"/>
      <c r="G76" s="73"/>
    </row>
    <row r="77" spans="1:7" ht="25.5" customHeight="1">
      <c r="A77" s="74" t="s">
        <v>201</v>
      </c>
      <c r="B77" s="52" t="s">
        <v>251</v>
      </c>
      <c r="C77" s="32"/>
      <c r="D77" s="55" t="s">
        <v>202</v>
      </c>
      <c r="E77" s="75" t="s">
        <v>203</v>
      </c>
      <c r="F77" s="57"/>
      <c r="G77" s="57"/>
    </row>
    <row r="78" spans="1:7" ht="25.5" customHeight="1">
      <c r="A78" s="74"/>
      <c r="B78" s="53"/>
      <c r="C78" s="33"/>
      <c r="D78" s="55"/>
      <c r="E78" s="58" t="s">
        <v>204</v>
      </c>
      <c r="F78" s="76"/>
      <c r="G78" s="77"/>
    </row>
    <row r="79" spans="1:7" ht="26.25" customHeight="1">
      <c r="A79" s="74"/>
      <c r="B79" s="54"/>
      <c r="C79" s="34"/>
      <c r="D79" s="55"/>
      <c r="E79" s="78" t="s">
        <v>205</v>
      </c>
      <c r="F79" s="79"/>
      <c r="G79" s="79"/>
    </row>
    <row r="80" spans="1:7" ht="68.25" customHeight="1">
      <c r="A80" s="74"/>
      <c r="B80" s="31" t="s">
        <v>206</v>
      </c>
      <c r="C80" s="32"/>
      <c r="D80" s="30" t="s">
        <v>207</v>
      </c>
      <c r="E80" s="80" t="s">
        <v>208</v>
      </c>
      <c r="F80" s="81"/>
      <c r="G80" s="81"/>
    </row>
    <row r="81" spans="1:7" ht="21" customHeight="1">
      <c r="A81" s="74"/>
      <c r="B81" s="52" t="s">
        <v>259</v>
      </c>
      <c r="C81" s="32"/>
      <c r="D81" s="55" t="s">
        <v>209</v>
      </c>
      <c r="E81" s="75" t="s">
        <v>210</v>
      </c>
      <c r="F81" s="82"/>
      <c r="G81" s="82"/>
    </row>
    <row r="82" spans="1:7" ht="21" customHeight="1">
      <c r="A82" s="74"/>
      <c r="B82" s="53"/>
      <c r="C82" s="33"/>
      <c r="D82" s="55"/>
      <c r="E82" s="58" t="s">
        <v>211</v>
      </c>
      <c r="F82" s="59"/>
      <c r="G82" s="60"/>
    </row>
    <row r="83" spans="1:7" ht="36.75" customHeight="1">
      <c r="A83" s="74"/>
      <c r="B83" s="54"/>
      <c r="C83" s="34"/>
      <c r="D83" s="55"/>
      <c r="E83" s="87" t="s">
        <v>212</v>
      </c>
      <c r="F83" s="79"/>
      <c r="G83" s="79"/>
    </row>
    <row r="84" spans="1:7">
      <c r="A84" s="74"/>
      <c r="B84" s="52" t="s">
        <v>253</v>
      </c>
      <c r="C84" s="32"/>
      <c r="D84" s="88" t="s">
        <v>213</v>
      </c>
      <c r="E84" s="91" t="s">
        <v>214</v>
      </c>
      <c r="F84" s="92"/>
      <c r="G84" s="92"/>
    </row>
    <row r="85" spans="1:7" ht="29.25" customHeight="1">
      <c r="A85" s="74"/>
      <c r="B85" s="53"/>
      <c r="C85" s="33"/>
      <c r="D85" s="89"/>
      <c r="E85" s="58" t="s">
        <v>254</v>
      </c>
      <c r="F85" s="59"/>
      <c r="G85" s="60"/>
    </row>
    <row r="86" spans="1:7">
      <c r="A86" s="74"/>
      <c r="B86" s="54"/>
      <c r="C86" s="49"/>
      <c r="D86" s="90"/>
      <c r="E86" s="93" t="s">
        <v>255</v>
      </c>
      <c r="F86" s="94"/>
      <c r="G86" s="95"/>
    </row>
    <row r="87" spans="1:7" ht="51.75" customHeight="1">
      <c r="A87" s="74"/>
      <c r="B87" s="48" t="s">
        <v>256</v>
      </c>
      <c r="C87" s="29"/>
      <c r="D87" s="40" t="s">
        <v>215</v>
      </c>
      <c r="E87" s="83" t="s">
        <v>258</v>
      </c>
      <c r="F87" s="83"/>
      <c r="G87" s="83"/>
    </row>
    <row r="88" spans="1:7" ht="60" customHeight="1">
      <c r="A88" s="74"/>
      <c r="B88" s="31" t="s">
        <v>216</v>
      </c>
      <c r="C88" s="32"/>
      <c r="D88" s="41" t="s">
        <v>217</v>
      </c>
      <c r="E88" s="80" t="s">
        <v>218</v>
      </c>
      <c r="F88" s="84"/>
      <c r="G88" s="84"/>
    </row>
    <row r="89" spans="1:7" ht="25.5" customHeight="1">
      <c r="A89" s="74"/>
      <c r="B89" s="42"/>
      <c r="C89" s="34"/>
      <c r="D89" s="43" t="s">
        <v>219</v>
      </c>
      <c r="E89" s="85" t="s">
        <v>220</v>
      </c>
      <c r="F89" s="86"/>
      <c r="G89" s="86"/>
    </row>
  </sheetData>
  <mergeCells count="33">
    <mergeCell ref="B84:B86"/>
    <mergeCell ref="D84:D86"/>
    <mergeCell ref="E84:G84"/>
    <mergeCell ref="E86:G86"/>
    <mergeCell ref="A77:A89"/>
    <mergeCell ref="B77:B79"/>
    <mergeCell ref="D77:D79"/>
    <mergeCell ref="E77:G77"/>
    <mergeCell ref="E78:G78"/>
    <mergeCell ref="E79:G79"/>
    <mergeCell ref="E80:G80"/>
    <mergeCell ref="B81:B83"/>
    <mergeCell ref="D81:D83"/>
    <mergeCell ref="E81:G81"/>
    <mergeCell ref="E87:G87"/>
    <mergeCell ref="E88:G88"/>
    <mergeCell ref="E85:G85"/>
    <mergeCell ref="E89:G89"/>
    <mergeCell ref="E82:G82"/>
    <mergeCell ref="E83:G83"/>
    <mergeCell ref="A74:A76"/>
    <mergeCell ref="E74:G74"/>
    <mergeCell ref="B75:B76"/>
    <mergeCell ref="D75:D76"/>
    <mergeCell ref="E75:G75"/>
    <mergeCell ref="E76:G76"/>
    <mergeCell ref="A70:A73"/>
    <mergeCell ref="E70:G70"/>
    <mergeCell ref="B71:B73"/>
    <mergeCell ref="D71:D73"/>
    <mergeCell ref="E71:G71"/>
    <mergeCell ref="E72:G72"/>
    <mergeCell ref="E73:G73"/>
  </mergeCells>
  <phoneticPr fontId="4"/>
  <hyperlinks>
    <hyperlink ref="E84" r:id="rId1" xr:uid="{A05D132C-AD69-48EF-AD40-D58ADE6D40B7}"/>
    <hyperlink ref="E75" r:id="rId2" xr:uid="{FD245D29-966E-4DCD-BD02-1E84DCDCF968}"/>
    <hyperlink ref="E74" r:id="rId3" xr:uid="{37F32606-87B7-4CEC-B849-1783BB7E0DF3}"/>
    <hyperlink ref="E71" r:id="rId4" xr:uid="{B822CE68-B59B-41FE-828A-66CDE404AB33}"/>
    <hyperlink ref="E77" r:id="rId5" xr:uid="{B7871085-EA02-41EB-88E6-32767DAA4786}"/>
    <hyperlink ref="E81" r:id="rId6" xr:uid="{598858F9-ED1B-4D7B-AD87-0D2135C9017C}"/>
    <hyperlink ref="E89" r:id="rId7" xr:uid="{9FDA0FE4-5F8E-474A-8C0F-FE698EBB6AC1}"/>
    <hyperlink ref="E70" r:id="rId8" xr:uid="{C9C843D3-26A4-4695-A70E-80354F959FA0}"/>
    <hyperlink ref="E73:G73" r:id="rId9" display="https://japanknowledge.com/file/brochure/jk_report.pdf" xr:uid="{DA1E7D69-1324-4C71-8CF2-0CE16CE4E2F0}"/>
    <hyperlink ref="E73" r:id="rId10" xr:uid="{1C537824-ED23-4CCC-9CD4-0AF3F3E99C6F}"/>
    <hyperlink ref="E79" r:id="rId11" xr:uid="{D1AA2062-260C-4F2C-B902-2D2452E73F71}"/>
    <hyperlink ref="E83" r:id="rId12" xr:uid="{5C807935-B39C-4E02-A81C-3B5BA5FE5954}"/>
    <hyperlink ref="E76" r:id="rId13" xr:uid="{796F899A-3949-4937-89CB-F7B2DE445990}"/>
    <hyperlink ref="E88" r:id="rId14" xr:uid="{AE82A3BC-DAF3-4AF7-B5B7-8F1BBBB7DC41}"/>
    <hyperlink ref="E86:G86" r:id="rId15" display="https://database.yomiuri.co.jp/yomidas/video/" xr:uid="{A927F0F4-36F7-4225-8608-EB5A1FA27C72}"/>
    <hyperlink ref="E80" r:id="rId16" xr:uid="{95B86DD1-954B-448A-A2B0-25B6F8928B55}"/>
    <hyperlink ref="E87" r:id="rId17" display="https://maisaku.mainichi.jp/maisaku/qsearch/" xr:uid="{830D3D76-828A-48C4-ACC7-7495B89B8C3F}"/>
    <hyperlink ref="E87:G87" r:id="rId18" display="https://maisaku.mainichi.jp/maisaku/login/?login_type=1&amp;usage_type=1" xr:uid="{37228075-5974-4994-AA1B-5F5334221B9D}"/>
  </hyperlinks>
  <pageMargins left="0.39370078740157483" right="0.39370078740157483" top="0.55118110236220474" bottom="0.55118110236220474" header="0.31496062992125984" footer="0.31496062992125984"/>
  <pageSetup paperSize="9" scale="53" fitToHeight="0" orientation="landscape" r:id="rId19"/>
  <headerFooter>
    <oddFooter>&amp;C&amp;P/&amp;N</oddFooter>
  </headerFooter>
  <rowBreaks count="2" manualBreakCount="2">
    <brk id="34" max="6" man="1"/>
    <brk id="65" max="6" man="1"/>
  </rowBreaks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キャリア(レポート論文）関係_20260401現在</vt:lpstr>
      <vt:lpstr>'キャリア(レポート論文）関係_20260401現在'!Print_Area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中山慶一郎</dc:creator>
  <cp:lastModifiedBy>鍬形七海</cp:lastModifiedBy>
  <cp:lastPrinted>2026-04-08T06:54:18Z</cp:lastPrinted>
  <dcterms:created xsi:type="dcterms:W3CDTF">2026-03-26T04:21:03Z</dcterms:created>
  <dcterms:modified xsi:type="dcterms:W3CDTF">2026-04-08T07:04:29Z</dcterms:modified>
</cp:coreProperties>
</file>