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10915" sheetId="16" r:id="rId1"/>
  </sheets>
  <definedNames>
    <definedName name="_xlnm.Print_Titles" localSheetId="0">'20210915'!$7:$7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6" l="1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</calcChain>
</file>

<file path=xl/sharedStrings.xml><?xml version="1.0" encoding="utf-8"?>
<sst xmlns="http://schemas.openxmlformats.org/spreadsheetml/2006/main" count="215" uniqueCount="152">
  <si>
    <t>資料番号</t>
  </si>
  <si>
    <t>書誌ID</t>
  </si>
  <si>
    <t>Maruzen eBook Library（SSL-VPN可）</t>
  </si>
  <si>
    <t>OB:377.15</t>
  </si>
  <si>
    <t>OB0000077</t>
  </si>
  <si>
    <t>EB00000077</t>
  </si>
  <si>
    <t>21世紀のキャリア論 : 想定外変化と専門性細分化深化の時代のキャリア = Developing your career for the 21st century / 高橋俊介著 ; : electronic bk. -- 東洋経済新報社, 2012.4. -- 1 オンラインリソース : 挿図. w.</t>
  </si>
  <si>
    <t>OB:366.29</t>
  </si>
  <si>
    <t>OB0000079</t>
  </si>
  <si>
    <t>EB00000079</t>
  </si>
  <si>
    <t>ノンエリートのためのキャリア教育論 : 適応と抵抗そして承認と参加 / 居神浩編著 ; : electronic bk. -- 法律文化社, 2015.2. -- 1 オンラインリソース. w.</t>
  </si>
  <si>
    <t>OB:377.9</t>
  </si>
  <si>
    <t>OB0000081</t>
  </si>
  <si>
    <t>EB00000081</t>
  </si>
  <si>
    <t>インターンシップ : キャリア形成に資する就業体験 / 古閑博美編著 ; : electronic bk. -- 第2版. -- 学文社, 2015.3. -- 1 オンラインリソース : 挿図. w.</t>
  </si>
  <si>
    <t>OB0000082</t>
  </si>
  <si>
    <t>EB00000082</t>
  </si>
  <si>
    <t>どうして就職活動はつらいのか / 双木あかり著 ; : electronic bk. -- 大月書店, 2015.4. -- 1 オンラインリソース. w.</t>
  </si>
  <si>
    <t>OB0000083</t>
  </si>
  <si>
    <t>EB00000083</t>
  </si>
  <si>
    <t>人文・社会科学系大学院生のキャリアを切り拓く : 「研究と就職」をつなぐ実践 / 佐藤裕 [ほか] 編著 ; : electronic bk. -- 大月書店, 2014.3. -- 1 オンラインリソース : 挿図. w.</t>
  </si>
  <si>
    <t>OB0000084</t>
  </si>
  <si>
    <t>EB00000084</t>
  </si>
  <si>
    <t>学問キャリアの作り方 / 小林弘司 [ほか] 著 ; : electronic bk. -- 大学教育出版, 2014.3. -- 1 オンラインリソース : 挿図. w.</t>
  </si>
  <si>
    <t>OB0000093</t>
  </si>
  <si>
    <t>EB00000093</t>
  </si>
  <si>
    <t>新キャリア開発支援論 : AI時代のキャリア自律に向けて : career development supporting program / 松村直樹, 平田史昭, 角方正幸共著 ; : electronic bk. -- 学事出版, 2017.4. -- 1 オンラインリソース. w.</t>
  </si>
  <si>
    <t>OB0000099</t>
  </si>
  <si>
    <t>EB00000099</t>
  </si>
  <si>
    <t>キャリア・マネジメントの未来図 : ダイバーシティとインクルージョンの視点からの展望 / 二神枝保, 村木厚子編著 ; : electronic bk. -- 八千代出版, 2017.10. -- 1 オンラインリソース : 挿図. w.</t>
  </si>
  <si>
    <t>OB0000100</t>
  </si>
  <si>
    <t>EB00000100</t>
  </si>
  <si>
    <t>なぜ働くのか / バリー・シュワルツ著 ; 田内万里夫訳 ; : electronic bk. -- 朝日出版社, 2017.4. -- 1 オンラインリソース. -- (TED books). w.</t>
  </si>
  <si>
    <t>OB:366.94</t>
  </si>
  <si>
    <t>OB0000101</t>
  </si>
  <si>
    <t>EB00000101</t>
  </si>
  <si>
    <t>就活テクニック大全 : 最小の努力で「トップ内定」し「仕事力」も高める / 坂本直文著 ; : electronic bk. -- 東洋経済新報社, 2019.3. -- 1 オンラインリソース. w.</t>
  </si>
  <si>
    <t>OB0000103</t>
  </si>
  <si>
    <t>EB00000103</t>
  </si>
  <si>
    <t>外国人留学生のための就職活動テキスト / アークアカデミー著 ; : electronic bk. -- インプレス, 2019.6. -- 1 オンラインリソース. w.</t>
  </si>
  <si>
    <t>OB0000105</t>
  </si>
  <si>
    <t>EB00000105</t>
  </si>
  <si>
    <t>大学生のためのキャリアガイドブック / 寿山泰二 [ほか] 著 ; : electronic bk. -- Ver. 2. -- 北大路書房, 2016.2. -- 1 オンラインリソース : 挿図. w.</t>
  </si>
  <si>
    <t>OB0000109</t>
  </si>
  <si>
    <t>EB00000109</t>
  </si>
  <si>
    <t>就活マナー : 要点マスター! / 美土路雅子著 ; 2022年度版 : electronic bk. -- マイナビ出版, 2020.5. -- 1オンラインリソース. w.</t>
  </si>
  <si>
    <t>OB:377.5</t>
  </si>
  <si>
    <t>OB0000110</t>
  </si>
  <si>
    <t>EB00000110</t>
  </si>
  <si>
    <t>面接&amp;エントリーシート : 要点マスター! / 才木弓加著 ; 2022年度版 : electronic bk. -- マイナビ出版, 2020.5. -- 1オンラインリソース. w.</t>
  </si>
  <si>
    <t>OB0000111</t>
  </si>
  <si>
    <t>EB00000111</t>
  </si>
  <si>
    <t>就職活動がまるごと分かる本 : いつ?どこで?なにをする? / 岡茂信著 ; 2022年度版 : electronic bk. -- マイナビ出版, 2020.5. -- 1オンラインリソース. -- (内定獲得のメソッド). w.</t>
  </si>
  <si>
    <t>OB0000112</t>
  </si>
  <si>
    <t>EB00000112</t>
  </si>
  <si>
    <t>就活ノートの作り方 / 才木弓加著 ; 2022年度版 : electronic bk. -- マイナビ出版, 2020.5. -- 1オンラインリソース. -- (内定獲得のメソッド). w.</t>
  </si>
  <si>
    <t>OB0000113</t>
  </si>
  <si>
    <t>EB00000113</t>
  </si>
  <si>
    <t>業界&amp;職種研究ガイド : 自分に合った仕事は何だろう? / マイナビ出版編集部編著 ; 2022年度版 : electronic bk. -- マイナビ出版, 2020.5. -- 1オンラインリソース. -- (内定獲得のメソッド). w.</t>
  </si>
  <si>
    <t>OB0000114</t>
  </si>
  <si>
    <t>EB00000114</t>
  </si>
  <si>
    <t>インターンシップ : 仕事のホントを知る!見る!考える! / 岡茂信, 才木弓加, 美土路雅子著 ; 2022年度版 : electronic bk. -- マイナビ出版, 2020.4. -- 1オンラインリソース. -- (内定獲得のメソッド). w.</t>
  </si>
  <si>
    <t>OB0000115</t>
  </si>
  <si>
    <t>EB00000115</t>
  </si>
  <si>
    <t>エントリーシート完全突破塾 / 岡茂信著 ; 2022年度版 : electronic bk. -- マイナビ出版, [2020.4]. -- 1オンラインリソース. -- (内定獲得のメソッド). w.</t>
  </si>
  <si>
    <t>OB0000116</t>
  </si>
  <si>
    <t>EB00000116</t>
  </si>
  <si>
    <t>面接自己PR志望動機 / 才木弓加著 ; 2022年度版 : electronic bk. -- マイナビ出版, 2020.4. -- 1オンラインリソース. -- (内定獲得のメソッド). w.</t>
  </si>
  <si>
    <t>OB0000117</t>
  </si>
  <si>
    <t>EB00000117</t>
  </si>
  <si>
    <t>面接担当者の質問の意図 / 才木弓加著 ; 2022年度版 : electronic bk. -- マイナビ出版, 2020.4. -- 1オンラインリソース. -- (内定獲得のメソッド). w.</t>
  </si>
  <si>
    <t>KinoDen（SSL-VPN可）</t>
  </si>
  <si>
    <t>OB0000179</t>
  </si>
  <si>
    <t>EB00000179</t>
  </si>
  <si>
    <t>インターンシップで志望の業界・職種に内定する方法 / 太田智文著 ; : electronic bk. -- 東洋経済新報社, 2009.6. -- 1オンラインリソース. w.</t>
  </si>
  <si>
    <t>OB0000180</t>
  </si>
  <si>
    <t>EB00000180</t>
  </si>
  <si>
    <t>新・知のツールボックス : 新入生のための学び方サポートブック / 専修大学出版企画委員会編 ; : electronic bk. -- 専修大学出版局, 2018.4. -- 1オンラインリソース : 挿図. w.</t>
  </si>
  <si>
    <t>OB0000261</t>
  </si>
  <si>
    <t>EB00000257</t>
  </si>
  <si>
    <t>学生のための思考力・判断力・表現力が身に付く情報リテラシー / 富士通エフ・オー・エム株式会社著作制作 ; : electronic bk. -- FOM出版, 2018. -- 1オンラインリソース. w.</t>
  </si>
  <si>
    <t>＜さとるくん＞へのリンク</t>
    <phoneticPr fontId="2"/>
  </si>
  <si>
    <t>OB:007.6</t>
  </si>
  <si>
    <t>＜利用時の注意点＞</t>
    <rPh sb="1" eb="3">
      <t>リヨウ</t>
    </rPh>
    <rPh sb="3" eb="4">
      <t>ジ</t>
    </rPh>
    <rPh sb="5" eb="8">
      <t>チュウイテン</t>
    </rPh>
    <phoneticPr fontId="2"/>
  </si>
  <si>
    <t>主題分類</t>
    <rPh sb="0" eb="2">
      <t>シュダイ</t>
    </rPh>
    <rPh sb="2" eb="4">
      <t>ブンルイ</t>
    </rPh>
    <phoneticPr fontId="2"/>
  </si>
  <si>
    <t>電子書籍プラットフォーム</t>
    <rPh sb="0" eb="2">
      <t>デンシ</t>
    </rPh>
    <rPh sb="2" eb="4">
      <t>ショセキ</t>
    </rPh>
    <phoneticPr fontId="2"/>
  </si>
  <si>
    <t>・電子ブックを利用する際は、必ず学内LANに接続された状態、または学外からの利用時はSSL-VPN接続かVPN接続環境下でご利用ください。</t>
    <rPh sb="1" eb="3">
      <t>デンシ</t>
    </rPh>
    <rPh sb="7" eb="9">
      <t>リヨウ</t>
    </rPh>
    <rPh sb="11" eb="12">
      <t>サイ</t>
    </rPh>
    <rPh sb="14" eb="15">
      <t>カナラ</t>
    </rPh>
    <rPh sb="16" eb="18">
      <t>ガクナイ</t>
    </rPh>
    <rPh sb="22" eb="24">
      <t>セツゾク</t>
    </rPh>
    <rPh sb="27" eb="29">
      <t>ジョウタイ</t>
    </rPh>
    <rPh sb="33" eb="35">
      <t>ガクガイ</t>
    </rPh>
    <rPh sb="38" eb="40">
      <t>リヨウ</t>
    </rPh>
    <rPh sb="40" eb="41">
      <t>ジ</t>
    </rPh>
    <rPh sb="49" eb="51">
      <t>セツゾク</t>
    </rPh>
    <rPh sb="55" eb="57">
      <t>セツゾク</t>
    </rPh>
    <rPh sb="57" eb="59">
      <t>カンキョウ</t>
    </rPh>
    <rPh sb="59" eb="60">
      <t>カ</t>
    </rPh>
    <rPh sb="62" eb="64">
      <t>リヨウ</t>
    </rPh>
    <phoneticPr fontId="2"/>
  </si>
  <si>
    <t>https://database.yomiuri.co.jp/rekishikan/</t>
    <phoneticPr fontId="2"/>
  </si>
  <si>
    <t>No.</t>
    <phoneticPr fontId="2"/>
  </si>
  <si>
    <t>・同時アクセス数は 1です 。利用中の場合は、時間をおいて再度アクセスしてください。</t>
    <rPh sb="1" eb="3">
      <t>ドウジ</t>
    </rPh>
    <rPh sb="7" eb="8">
      <t>スウ</t>
    </rPh>
    <rPh sb="15" eb="18">
      <t>リヨウチュウ</t>
    </rPh>
    <rPh sb="19" eb="21">
      <t>バアイ</t>
    </rPh>
    <rPh sb="23" eb="25">
      <t>ジカン</t>
    </rPh>
    <rPh sb="29" eb="31">
      <t>サイド</t>
    </rPh>
    <phoneticPr fontId="2"/>
  </si>
  <si>
    <t>■就活関係で使えるデータベース</t>
    <phoneticPr fontId="2"/>
  </si>
  <si>
    <t>https://bizboard.nikkeibp.co.jp/academic/</t>
    <phoneticPr fontId="2"/>
  </si>
  <si>
    <t>http://database.asahi.com/library2/main/top.php</t>
    <phoneticPr fontId="2"/>
  </si>
  <si>
    <t>https://database.yomiuri.co.jp/about/movie/</t>
    <phoneticPr fontId="2"/>
  </si>
  <si>
    <t>https://dbs.g-search.or.jp/WMAI/IPCU/WMAI_ipcu_menu.html</t>
    <phoneticPr fontId="2"/>
  </si>
  <si>
    <t>資料の情報（タイトル、出版者など）</t>
    <rPh sb="0" eb="2">
      <t>シリョウ</t>
    </rPh>
    <rPh sb="11" eb="14">
      <t>シュッパンシャ</t>
    </rPh>
    <phoneticPr fontId="2"/>
  </si>
  <si>
    <t>・「＜さとるくん＞へのリンク」をクリックし、次の画面で　　　　　　　　　をクリックすると、専用プラットフォームへ移動し利用できます。</t>
    <rPh sb="22" eb="23">
      <t>ツギ</t>
    </rPh>
    <rPh sb="24" eb="26">
      <t>ガメン</t>
    </rPh>
    <rPh sb="45" eb="47">
      <t>センヨウ</t>
    </rPh>
    <rPh sb="56" eb="58">
      <t>イドウ</t>
    </rPh>
    <rPh sb="59" eb="61">
      <t>リヨウ</t>
    </rPh>
    <phoneticPr fontId="2"/>
  </si>
  <si>
    <t>OB0000686</t>
  </si>
  <si>
    <t>EB00000682</t>
  </si>
  <si>
    <t>EBSCO eBooks（SSL-VPN可）</t>
  </si>
  <si>
    <t>　▶ヨミダス歴史館の使い方（動画）</t>
    <rPh sb="6" eb="9">
      <t>レキシカン</t>
    </rPh>
    <rPh sb="10" eb="11">
      <t>ツカ</t>
    </rPh>
    <rPh sb="12" eb="13">
      <t>カタ</t>
    </rPh>
    <rPh sb="14" eb="16">
      <t>ドウガ</t>
    </rPh>
    <phoneticPr fontId="2"/>
  </si>
  <si>
    <r>
      <t xml:space="preserve">日経テレコン21
</t>
    </r>
    <r>
      <rPr>
        <b/>
        <sz val="10"/>
        <color theme="1"/>
        <rFont val="游ゴシック"/>
        <family val="3"/>
        <charset val="128"/>
        <scheme val="minor"/>
      </rPr>
      <t>（日本経済新聞等）</t>
    </r>
    <rPh sb="0" eb="2">
      <t>ニッケイ</t>
    </rPh>
    <rPh sb="10" eb="12">
      <t>ニホン</t>
    </rPh>
    <rPh sb="12" eb="14">
      <t>ケイザイ</t>
    </rPh>
    <rPh sb="14" eb="16">
      <t>シンブン</t>
    </rPh>
    <rPh sb="16" eb="17">
      <t>トウ</t>
    </rPh>
    <phoneticPr fontId="2"/>
  </si>
  <si>
    <r>
      <t xml:space="preserve">聞蔵Ⅱビジュアル
</t>
    </r>
    <r>
      <rPr>
        <b/>
        <sz val="10"/>
        <color theme="1"/>
        <rFont val="游ゴシック"/>
        <family val="3"/>
        <charset val="128"/>
        <scheme val="minor"/>
      </rPr>
      <t>（朝日新聞）</t>
    </r>
    <rPh sb="0" eb="1">
      <t>キ</t>
    </rPh>
    <rPh sb="1" eb="2">
      <t>クラ</t>
    </rPh>
    <rPh sb="10" eb="12">
      <t>アサヒ</t>
    </rPh>
    <rPh sb="12" eb="14">
      <t>シンブン</t>
    </rPh>
    <phoneticPr fontId="2"/>
  </si>
  <si>
    <r>
      <t xml:space="preserve">ヨミダス歴史館
</t>
    </r>
    <r>
      <rPr>
        <b/>
        <sz val="10"/>
        <color theme="1"/>
        <rFont val="游ゴシック"/>
        <family val="3"/>
        <charset val="128"/>
        <scheme val="minor"/>
      </rPr>
      <t>（読売新聞）</t>
    </r>
    <rPh sb="4" eb="7">
      <t>レキシカン</t>
    </rPh>
    <rPh sb="9" eb="11">
      <t>ヨミウリ</t>
    </rPh>
    <rPh sb="11" eb="13">
      <t>シンブン</t>
    </rPh>
    <phoneticPr fontId="2"/>
  </si>
  <si>
    <r>
      <t>毎索</t>
    </r>
    <r>
      <rPr>
        <b/>
        <sz val="10"/>
        <color theme="1"/>
        <rFont val="游ゴシック"/>
        <family val="3"/>
        <charset val="128"/>
        <scheme val="minor"/>
      </rPr>
      <t>（毎日新聞）</t>
    </r>
    <rPh sb="0" eb="1">
      <t>マイ</t>
    </rPh>
    <rPh sb="1" eb="2">
      <t>サク</t>
    </rPh>
    <rPh sb="3" eb="5">
      <t>マイニチ</t>
    </rPh>
    <rPh sb="5" eb="7">
      <t>シンブン</t>
    </rPh>
    <phoneticPr fontId="2"/>
  </si>
  <si>
    <t>日経BP記事検索
サービス</t>
    <rPh sb="0" eb="2">
      <t>ニッケイ</t>
    </rPh>
    <rPh sb="4" eb="6">
      <t>キジ</t>
    </rPh>
    <rPh sb="6" eb="8">
      <t>ケンサク</t>
    </rPh>
    <phoneticPr fontId="2"/>
  </si>
  <si>
    <t>読売新聞の記事、時事解説・就活コラムのほか、週・月ごとのまとめもある読売新聞社のデータベース
　▶TOP画面の 「すぐ読む お薦め連載」コーナー内の「平成」＞「就活 仕事」の特集「就活ON!」から、記事を一覧することができる。</t>
    <rPh sb="0" eb="2">
      <t>ヨミウリ</t>
    </rPh>
    <rPh sb="2" eb="4">
      <t>シンブン</t>
    </rPh>
    <rPh sb="5" eb="7">
      <t>キジ</t>
    </rPh>
    <rPh sb="34" eb="36">
      <t>ヨミウリ</t>
    </rPh>
    <rPh sb="36" eb="39">
      <t>シンブンシャ</t>
    </rPh>
    <rPh sb="52" eb="54">
      <t>ガメン</t>
    </rPh>
    <phoneticPr fontId="2"/>
  </si>
  <si>
    <t>毎日新聞の記事や雑誌「週刊エコノミスト」の記事を検索できる毎日新聞社のデータベース</t>
    <rPh sb="0" eb="2">
      <t>マイニチ</t>
    </rPh>
    <rPh sb="2" eb="4">
      <t>シンブン</t>
    </rPh>
    <rPh sb="5" eb="7">
      <t>キジ</t>
    </rPh>
    <rPh sb="8" eb="10">
      <t>ザッシ</t>
    </rPh>
    <rPh sb="21" eb="23">
      <t>キジ</t>
    </rPh>
    <rPh sb="24" eb="26">
      <t>ケンサク</t>
    </rPh>
    <rPh sb="29" eb="31">
      <t>マイニチ</t>
    </rPh>
    <rPh sb="31" eb="34">
      <t>シンブンシャ</t>
    </rPh>
    <phoneticPr fontId="2"/>
  </si>
  <si>
    <t>キャリアのみかた : 図で見る110のポイント = Career navigation by economists / 阿部正浩, 松繁寿和編 - . -- 改訂版. -- 有斐閣, 2014. -- 1 online resource (xvi, 294 pages) : illustrations. w.</t>
  </si>
  <si>
    <t>「日経」各紙の記事、企業情報、速報、その他各種データ・ランキングなどを閲覧できる、日経メディアマーケティング提供のサービス
　▶「企業検索」「人事検索」などから業界研究・企業研究を検索。「きょうの新聞」にも優良企業情報あり。
　▶Iターン、Uターンを考える人は「地方経済面」、ベンチャーに興味がある人は、月曜日の「新興・中堅Biz面」も要チェック</t>
    <rPh sb="20" eb="21">
      <t>タ</t>
    </rPh>
    <rPh sb="21" eb="23">
      <t>カクシュ</t>
    </rPh>
    <rPh sb="90" eb="92">
      <t>ケンサク</t>
    </rPh>
    <rPh sb="103" eb="105">
      <t>ユウリョウ</t>
    </rPh>
    <rPh sb="105" eb="107">
      <t>キギョウ</t>
    </rPh>
    <rPh sb="107" eb="109">
      <t>ジョウホウ</t>
    </rPh>
    <rPh sb="168" eb="169">
      <t>ヨウ</t>
    </rPh>
    <phoneticPr fontId="2"/>
  </si>
  <si>
    <t>「日経ビジネス」をはじめ、IT、建築、医療、サービスなど約50種類の専門誌の記事を検索できる。
　▶「就活情報を収集する」では、企業・業界情報や、ビジネスマナー・ビジネスメール・正しい日本語の使い方など、就職活動に役立つコンテンツが閲覧可能
　▶ログイン後、「就活情報を収集する」タブをクリック</t>
    <phoneticPr fontId="2"/>
  </si>
  <si>
    <r>
      <rPr>
        <b/>
        <sz val="11"/>
        <color theme="1"/>
        <rFont val="游ゴシック"/>
        <family val="3"/>
        <charset val="128"/>
        <scheme val="minor"/>
      </rPr>
      <t xml:space="preserve">[学外からのアクセス方法]　
 </t>
    </r>
    <r>
      <rPr>
        <sz val="11"/>
        <color theme="1"/>
        <rFont val="游ゴシック"/>
        <family val="3"/>
        <charset val="128"/>
        <scheme val="minor"/>
      </rPr>
      <t xml:space="preserve">  ①MYライブラリにログイン
   ②画面右下「図書館からのお知らせ」に表示されているURLをクリック</t>
    </r>
    <rPh sb="10" eb="12">
      <t>ホウホウ</t>
    </rPh>
    <rPh sb="53" eb="55">
      <t>ヒョウジ</t>
    </rPh>
    <phoneticPr fontId="2"/>
  </si>
  <si>
    <t>朝日新聞、週刊朝日、AERAのほか、人物データや現代用語事典「知恵蔵」なども収録、朝日新聞社のデータベース
　▶「検索モード」を「ナビ検索」にし、ジャンル欄の「就活応援」を選択。就活に関する新聞記事や特集記事を一覧することができる。</t>
    <phoneticPr fontId="2"/>
  </si>
  <si>
    <t>■キャリア関連　電子ブック所蔵リスト【2021/9/15現在】</t>
    <rPh sb="5" eb="7">
      <t>カンレン</t>
    </rPh>
    <phoneticPr fontId="2"/>
  </si>
  <si>
    <t>OB0000986</t>
  </si>
  <si>
    <t>EB00000854</t>
  </si>
  <si>
    <t>思考を鍛える大学の学び入門 : 論理的な考え方・書き方からキャリアデザインまで / 井下千以子著 ; : electronic bk. -- 第2版. -- 慶應義塾大学出版会, 2020.1. -- 1 オンラインリソース. w.</t>
  </si>
  <si>
    <t>OB0000988</t>
  </si>
  <si>
    <t>EB00000856</t>
  </si>
  <si>
    <t>就職活動がまるごと分かる本 : いつ?どこで?なにをする? / 岡茂信著 ; 2023年度版 : electronic bk. -- マイナビ出版, [2021.5]. -- 1オンラインリソース. -- (内定獲得のメソッド). w.</t>
  </si>
  <si>
    <t>OB0000989</t>
  </si>
  <si>
    <t>EB00000857</t>
  </si>
  <si>
    <t>業界＆職種研究ガイド : 自分に合った仕事は何だろう? / マイナビ出版編集部編著 ; 2023年度版 : electronic bk. -- マイナビ出版, [2021.5]. -- 1オンラインリソース. -- (内定獲得のメソッド). w.</t>
  </si>
  <si>
    <t>OB0000990</t>
  </si>
  <si>
    <t>EB00000858</t>
  </si>
  <si>
    <t>就活ノートの作り方 / 才木弓加著 ; 2023年度版 : electronic bk. -- マイナビ出版, [2021.5]. -- 1オンラインリソース. -- (内定獲得のメソッド). w.</t>
  </si>
  <si>
    <t>OB0000991</t>
  </si>
  <si>
    <t>EB00000859</t>
  </si>
  <si>
    <t>面接&amp;エントリーシート : 要点マスター! / 才木弓加著 ; 2023年度版 : electronic bk. -- マイナビ出版, [2021.5]. -- 1オンラインリソース. w.</t>
  </si>
  <si>
    <t>OB0000992</t>
  </si>
  <si>
    <t>EB00000860</t>
  </si>
  <si>
    <t>OB:307.8</t>
  </si>
  <si>
    <t>SPI解法の極意 / マイナビ出版編集部編 ; 日本キャリアサポートセンター問題作成 ; 2023年度版 : electronic bk. -- マイナビ出版, [2021.4]. -- 1オンラインリソース. -- (内定獲得のメソッド). w.</t>
  </si>
  <si>
    <t>OB0000993</t>
  </si>
  <si>
    <t>EB00000861</t>
  </si>
  <si>
    <t>エントリーシート完全突破塾 / 岡茂信著 ; 2023年度版 : electronic bk. -- マイナビ出版, [2021.4]. -- 1オンラインリソース. -- (内定獲得のメソッド). w.</t>
  </si>
  <si>
    <t>OB0000994</t>
  </si>
  <si>
    <t>EB00000862</t>
  </si>
  <si>
    <t>面接担当者の質問の意図 / 才木弓加著 ; 2023年度版 : electronic bk. -- マイナビ出版, [2021.4]. -- 1オンラインリソース. -- (内定獲得のメソッド). w.</t>
  </si>
  <si>
    <t>OB0000995</t>
  </si>
  <si>
    <t>EB00000863</t>
  </si>
  <si>
    <t>OB:336.42</t>
  </si>
  <si>
    <t>自己分析 : 適職へ導く書きこみ式ワークシート / 岡茂信著 ; 2023年度版 : electronic bk. -- マイナビ出版, [2021.4]. -- 1オンラインリソース. -- (内定獲得のメソッド). w.</t>
  </si>
  <si>
    <t>OB0000996</t>
  </si>
  <si>
    <t>EB00000864</t>
  </si>
  <si>
    <t>Web面接 : オンライン面接の必勝法 / 才木弓加著 ; 2023年度版 : electronic bk. -- マイナビ出版, [2021.4]. -- 1オンラインリソース : 挿図. -- (内定獲得のメソッド). w.</t>
  </si>
  <si>
    <t>OB0000997</t>
  </si>
  <si>
    <t>EB00000865</t>
  </si>
  <si>
    <t>インターンシップ : 仕事のホントを知る!見る!考える! / 岡茂信, 才木弓加, 美土路雅子著 ; 2023年度版 : electronic bk. -- マイナビ出版, [2021.4]. -- 1オンラインリソース. -- (内定獲得のメソッド). w.</t>
  </si>
  <si>
    <t>OB0000998</t>
  </si>
  <si>
    <t>EB00000866</t>
  </si>
  <si>
    <t>でるとこだけのSPI / マイナビ出版編集部編 ; 日本キャリアサポートセンター問題作成 ; 2023年度版 : electronic bk. -- マイナビ出版, [2021.4]. -- 1オンラインリソース : 挿図. 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</si>
</sst>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0" fillId="0" borderId="1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0" xfId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5" fillId="2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" xfId="0" applyNumberFormat="1" applyBorder="1"/>
    <xf numFmtId="49" fontId="6" fillId="0" borderId="3" xfId="0" applyNumberFormat="1" applyFont="1" applyBorder="1" applyAlignment="1">
      <alignment wrapText="1"/>
    </xf>
    <xf numFmtId="0" fontId="3" fillId="0" borderId="3" xfId="1" applyBorder="1" applyAlignment="1">
      <alignment horizontal="center"/>
    </xf>
    <xf numFmtId="49" fontId="0" fillId="0" borderId="3" xfId="0" applyNumberFormat="1" applyBorder="1" applyAlignment="1">
      <alignment horizontal="left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3" fillId="0" borderId="1" xfId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ko.ac.jp/icc/service/vpn_service.html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jpg"/><Relationship Id="rId5" Type="http://schemas.openxmlformats.org/officeDocument/2006/relationships/hyperlink" Target="http://www.wako.ac.jp/icc/service/ssl-vpn_service.html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2562225</xdr:colOff>
      <xdr:row>2</xdr:row>
      <xdr:rowOff>209552</xdr:rowOff>
    </xdr:from>
    <xdr:to>
      <xdr:col>3</xdr:col>
      <xdr:colOff>3444739</xdr:colOff>
      <xdr:row>4</xdr:row>
      <xdr:rowOff>25656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7"/>
          <a:ext cx="882514" cy="292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511628</xdr:colOff>
      <xdr:row>0</xdr:row>
      <xdr:rowOff>123825</xdr:rowOff>
    </xdr:from>
    <xdr:to>
      <xdr:col>6</xdr:col>
      <xdr:colOff>2552700</xdr:colOff>
      <xdr:row>0</xdr:row>
      <xdr:rowOff>266700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603" y="123825"/>
          <a:ext cx="2041072" cy="142875"/>
        </a:xfrm>
        <a:prstGeom prst="rect">
          <a:avLst/>
        </a:prstGeom>
      </xdr:spPr>
    </xdr:pic>
    <xdr:clientData/>
  </xdr:twoCellAnchor>
  <xdr:oneCellAnchor>
    <xdr:from>
      <xdr:col>6</xdr:col>
      <xdr:colOff>609600</xdr:colOff>
      <xdr:row>4</xdr:row>
      <xdr:rowOff>47625</xdr:rowOff>
    </xdr:from>
    <xdr:ext cx="2286000" cy="328423"/>
    <xdr:sp macro="" textlink="">
      <xdr:nvSpPr>
        <xdr:cNvPr id="4" name="テキスト ボックス 3"/>
        <xdr:cNvSpPr txBox="1"/>
      </xdr:nvSpPr>
      <xdr:spPr>
        <a:xfrm>
          <a:off x="16411575" y="1295400"/>
          <a:ext cx="22860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oneCellAnchor>
    <xdr:from>
      <xdr:col>4</xdr:col>
      <xdr:colOff>1066801</xdr:colOff>
      <xdr:row>4</xdr:row>
      <xdr:rowOff>47625</xdr:rowOff>
    </xdr:from>
    <xdr:ext cx="2514600" cy="328423"/>
    <xdr:sp macro="" textlink="">
      <xdr:nvSpPr>
        <xdr:cNvPr id="5" name="テキスト ボックス 4"/>
        <xdr:cNvSpPr txBox="1"/>
      </xdr:nvSpPr>
      <xdr:spPr>
        <a:xfrm>
          <a:off x="14201776" y="1295400"/>
          <a:ext cx="25146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SSL-VPN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twoCellAnchor editAs="oneCell">
    <xdr:from>
      <xdr:col>6</xdr:col>
      <xdr:colOff>1533525</xdr:colOff>
      <xdr:row>1</xdr:row>
      <xdr:rowOff>0</xdr:rowOff>
    </xdr:from>
    <xdr:to>
      <xdr:col>6</xdr:col>
      <xdr:colOff>2343150</xdr:colOff>
      <xdr:row>4</xdr:row>
      <xdr:rowOff>114300</xdr:rowOff>
    </xdr:to>
    <xdr:pic>
      <xdr:nvPicPr>
        <xdr:cNvPr id="6" name="図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0" y="533400"/>
          <a:ext cx="809625" cy="828675"/>
        </a:xfrm>
        <a:prstGeom prst="rect">
          <a:avLst/>
        </a:prstGeom>
      </xdr:spPr>
    </xdr:pic>
    <xdr:clientData/>
  </xdr:twoCellAnchor>
  <xdr:twoCellAnchor editAs="oneCell">
    <xdr:from>
      <xdr:col>5</xdr:col>
      <xdr:colOff>501726</xdr:colOff>
      <xdr:row>0</xdr:row>
      <xdr:rowOff>511251</xdr:rowOff>
    </xdr:from>
    <xdr:to>
      <xdr:col>6</xdr:col>
      <xdr:colOff>314325</xdr:colOff>
      <xdr:row>4</xdr:row>
      <xdr:rowOff>114300</xdr:rowOff>
    </xdr:to>
    <xdr:pic>
      <xdr:nvPicPr>
        <xdr:cNvPr id="7" name="図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5476" y="511251"/>
          <a:ext cx="850824" cy="850824"/>
        </a:xfrm>
        <a:prstGeom prst="rect">
          <a:avLst/>
        </a:prstGeom>
      </xdr:spPr>
    </xdr:pic>
    <xdr:clientData/>
  </xdr:twoCellAnchor>
  <xdr:oneCellAnchor>
    <xdr:from>
      <xdr:col>3</xdr:col>
      <xdr:colOff>9239250</xdr:colOff>
      <xdr:row>1</xdr:row>
      <xdr:rowOff>0</xdr:rowOff>
    </xdr:from>
    <xdr:ext cx="2340449" cy="800604"/>
    <xdr:sp macro="" textlink="">
      <xdr:nvSpPr>
        <xdr:cNvPr id="8" name="テキスト ボックス 7"/>
        <xdr:cNvSpPr txBox="1"/>
      </xdr:nvSpPr>
      <xdr:spPr>
        <a:xfrm>
          <a:off x="10820400" y="533400"/>
          <a:ext cx="2340449" cy="800604"/>
        </a:xfrm>
        <a:prstGeom prst="rect">
          <a:avLst/>
        </a:prstGeom>
        <a:noFill/>
        <a:ln>
          <a:solidFill>
            <a:schemeClr val="accent2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※9/15</a:t>
          </a:r>
          <a:r>
            <a:rPr kumimoji="1" lang="ja-JP" altLang="en-US" sz="1100"/>
            <a:t>現在</a:t>
          </a:r>
          <a:r>
            <a:rPr kumimoji="1" lang="en-US" altLang="ja-JP" sz="1100"/>
            <a:t>SSL-VPN</a:t>
          </a:r>
          <a:r>
            <a:rPr kumimoji="1" lang="ja-JP" altLang="en-US" sz="1100"/>
            <a:t>に接続不具合が</a:t>
          </a:r>
          <a:endParaRPr kumimoji="1" lang="en-US" altLang="ja-JP" sz="1100"/>
        </a:p>
        <a:p>
          <a:r>
            <a:rPr kumimoji="1" lang="ja-JP" altLang="en-US" sz="1100"/>
            <a:t>発生しています。</a:t>
          </a:r>
          <a:endParaRPr kumimoji="1" lang="en-US" altLang="ja-JP" sz="1100"/>
        </a:p>
        <a:p>
          <a:r>
            <a:rPr kumimoji="1" lang="en-US" altLang="ja-JP" sz="1100"/>
            <a:t>VPN</a:t>
          </a:r>
          <a:r>
            <a:rPr kumimoji="1" lang="ja-JP" altLang="en-US" sz="1100"/>
            <a:t>接続にてご利用ください。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database.yomiuri.co.jp/rekishikan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abase.asahi.com/library2/main/top.php" TargetMode="External"/><Relationship Id="rId1" Type="http://schemas.openxmlformats.org/officeDocument/2006/relationships/hyperlink" Target="https://bizboard.nikkeibp.co.jp/academic/" TargetMode="External"/><Relationship Id="rId6" Type="http://schemas.openxmlformats.org/officeDocument/2006/relationships/hyperlink" Target="https://libweb.wako.ac.jp/opac/opac_link/bibid/EB00000682" TargetMode="External"/><Relationship Id="rId5" Type="http://schemas.openxmlformats.org/officeDocument/2006/relationships/hyperlink" Target="https://dbs.g-search.or.jp/WMAI/IPCU/WMAI_ipcu_menu.html" TargetMode="External"/><Relationship Id="rId4" Type="http://schemas.openxmlformats.org/officeDocument/2006/relationships/hyperlink" Target="https://database.yomiuri.co.jp/about/movi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zoomScaleNormal="100" workbookViewId="0">
      <selection activeCell="D14" sqref="D14"/>
    </sheetView>
  </sheetViews>
  <sheetFormatPr defaultRowHeight="18.75" x14ac:dyDescent="0.4"/>
  <cols>
    <col min="1" max="1" width="5.375" style="1" customWidth="1"/>
    <col min="2" max="2" width="15.375" customWidth="1"/>
    <col min="3" max="3" width="13.125" hidden="1" customWidth="1"/>
    <col min="4" max="4" width="138.5" customWidth="1"/>
    <col min="5" max="5" width="21.375" style="1" customWidth="1"/>
    <col min="6" max="6" width="13.625" customWidth="1"/>
    <col min="7" max="7" width="37.5" style="4" bestFit="1" customWidth="1"/>
  </cols>
  <sheetData>
    <row r="1" spans="1:7" ht="42" customHeight="1" x14ac:dyDescent="0.65">
      <c r="A1" s="6" t="s">
        <v>113</v>
      </c>
    </row>
    <row r="2" spans="1:7" x14ac:dyDescent="0.4">
      <c r="A2" s="8" t="s">
        <v>83</v>
      </c>
    </row>
    <row r="3" spans="1:7" x14ac:dyDescent="0.4">
      <c r="A3" s="8" t="s">
        <v>86</v>
      </c>
    </row>
    <row r="4" spans="1:7" x14ac:dyDescent="0.4">
      <c r="A4" s="7" t="s">
        <v>96</v>
      </c>
    </row>
    <row r="5" spans="1:7" x14ac:dyDescent="0.4">
      <c r="A5" s="4" t="s">
        <v>89</v>
      </c>
    </row>
    <row r="7" spans="1:7" s="3" customFormat="1" ht="23.25" customHeight="1" x14ac:dyDescent="0.4">
      <c r="A7" s="15" t="s">
        <v>88</v>
      </c>
      <c r="B7" s="15" t="s">
        <v>0</v>
      </c>
      <c r="C7" s="15" t="s">
        <v>1</v>
      </c>
      <c r="D7" s="15" t="s">
        <v>95</v>
      </c>
      <c r="E7" s="15" t="s">
        <v>81</v>
      </c>
      <c r="F7" s="15" t="s">
        <v>84</v>
      </c>
      <c r="G7" s="15" t="s">
        <v>85</v>
      </c>
    </row>
    <row r="8" spans="1:7" s="2" customFormat="1" ht="36.75" x14ac:dyDescent="0.4">
      <c r="A8" s="16">
        <v>1</v>
      </c>
      <c r="B8" s="17" t="s">
        <v>78</v>
      </c>
      <c r="C8" s="18" t="s">
        <v>79</v>
      </c>
      <c r="D8" s="19" t="s">
        <v>80</v>
      </c>
      <c r="E8" s="20" t="str">
        <f t="shared" ref="E8:E44" si="0">HYPERLINK("https://libweb.wako.ac.jp/opac/opac_link/bibid/"&amp;C8,C8)</f>
        <v>EB00000257</v>
      </c>
      <c r="F8" s="21" t="s">
        <v>82</v>
      </c>
      <c r="G8" s="18" t="s">
        <v>71</v>
      </c>
    </row>
    <row r="9" spans="1:7" s="2" customFormat="1" ht="36.75" x14ac:dyDescent="0.4">
      <c r="A9" s="16">
        <v>2</v>
      </c>
      <c r="B9" s="17" t="s">
        <v>129</v>
      </c>
      <c r="C9" s="18" t="s">
        <v>130</v>
      </c>
      <c r="D9" s="19" t="s">
        <v>132</v>
      </c>
      <c r="E9" s="20" t="str">
        <f t="shared" si="0"/>
        <v>EB00000860</v>
      </c>
      <c r="F9" s="21" t="s">
        <v>131</v>
      </c>
      <c r="G9" s="18" t="s">
        <v>2</v>
      </c>
    </row>
    <row r="10" spans="1:7" s="2" customFormat="1" ht="36.75" x14ac:dyDescent="0.4">
      <c r="A10" s="16">
        <v>3</v>
      </c>
      <c r="B10" s="17" t="s">
        <v>149</v>
      </c>
      <c r="C10" s="18" t="s">
        <v>150</v>
      </c>
      <c r="D10" s="19" t="s">
        <v>151</v>
      </c>
      <c r="E10" s="20" t="str">
        <f t="shared" si="0"/>
        <v>EB00000866</v>
      </c>
      <c r="F10" s="21" t="s">
        <v>131</v>
      </c>
      <c r="G10" s="18" t="s">
        <v>2</v>
      </c>
    </row>
    <row r="11" spans="1:7" s="2" customFormat="1" ht="36.75" x14ac:dyDescent="0.4">
      <c r="A11" s="16">
        <v>4</v>
      </c>
      <c r="B11" s="17" t="s">
        <v>139</v>
      </c>
      <c r="C11" s="18" t="s">
        <v>140</v>
      </c>
      <c r="D11" s="19" t="s">
        <v>142</v>
      </c>
      <c r="E11" s="20" t="str">
        <f t="shared" si="0"/>
        <v>EB00000863</v>
      </c>
      <c r="F11" s="21" t="s">
        <v>141</v>
      </c>
      <c r="G11" s="18" t="s">
        <v>2</v>
      </c>
    </row>
    <row r="12" spans="1:7" s="2" customFormat="1" ht="36.75" x14ac:dyDescent="0.4">
      <c r="A12" s="16">
        <v>5</v>
      </c>
      <c r="B12" s="17" t="s">
        <v>4</v>
      </c>
      <c r="C12" s="18" t="s">
        <v>5</v>
      </c>
      <c r="D12" s="19" t="s">
        <v>6</v>
      </c>
      <c r="E12" s="20" t="str">
        <f t="shared" si="0"/>
        <v>EB00000077</v>
      </c>
      <c r="F12" s="21" t="s">
        <v>7</v>
      </c>
      <c r="G12" s="18" t="s">
        <v>2</v>
      </c>
    </row>
    <row r="13" spans="1:7" s="2" customFormat="1" ht="36.75" x14ac:dyDescent="0.4">
      <c r="A13" s="16">
        <v>6</v>
      </c>
      <c r="B13" s="17" t="s">
        <v>27</v>
      </c>
      <c r="C13" s="18" t="s">
        <v>28</v>
      </c>
      <c r="D13" s="19" t="s">
        <v>29</v>
      </c>
      <c r="E13" s="20" t="str">
        <f t="shared" si="0"/>
        <v>EB00000099</v>
      </c>
      <c r="F13" s="21" t="s">
        <v>7</v>
      </c>
      <c r="G13" s="18" t="s">
        <v>2</v>
      </c>
    </row>
    <row r="14" spans="1:7" s="2" customFormat="1" ht="36.75" x14ac:dyDescent="0.4">
      <c r="A14" s="16">
        <v>7</v>
      </c>
      <c r="B14" s="17" t="s">
        <v>97</v>
      </c>
      <c r="C14" s="18" t="s">
        <v>98</v>
      </c>
      <c r="D14" s="19" t="s">
        <v>108</v>
      </c>
      <c r="E14" s="20" t="str">
        <f t="shared" si="0"/>
        <v>EB00000682</v>
      </c>
      <c r="F14" s="21" t="s">
        <v>7</v>
      </c>
      <c r="G14" s="18" t="s">
        <v>99</v>
      </c>
    </row>
    <row r="15" spans="1:7" s="2" customFormat="1" x14ac:dyDescent="0.4">
      <c r="A15" s="16">
        <v>8</v>
      </c>
      <c r="B15" s="17" t="s">
        <v>30</v>
      </c>
      <c r="C15" s="18" t="s">
        <v>31</v>
      </c>
      <c r="D15" s="19" t="s">
        <v>32</v>
      </c>
      <c r="E15" s="20" t="str">
        <f t="shared" si="0"/>
        <v>EB00000100</v>
      </c>
      <c r="F15" s="21" t="s">
        <v>33</v>
      </c>
      <c r="G15" s="18" t="s">
        <v>2</v>
      </c>
    </row>
    <row r="16" spans="1:7" s="2" customFormat="1" x14ac:dyDescent="0.4">
      <c r="A16" s="16">
        <v>9</v>
      </c>
      <c r="B16" s="17" t="s">
        <v>21</v>
      </c>
      <c r="C16" s="18" t="s">
        <v>22</v>
      </c>
      <c r="D16" s="19" t="s">
        <v>23</v>
      </c>
      <c r="E16" s="20" t="str">
        <f t="shared" si="0"/>
        <v>EB00000084</v>
      </c>
      <c r="F16" s="21" t="s">
        <v>3</v>
      </c>
      <c r="G16" s="18" t="s">
        <v>2</v>
      </c>
    </row>
    <row r="17" spans="1:7" s="2" customFormat="1" ht="36.75" x14ac:dyDescent="0.4">
      <c r="A17" s="16">
        <v>10</v>
      </c>
      <c r="B17" s="17" t="s">
        <v>114</v>
      </c>
      <c r="C17" s="18" t="s">
        <v>115</v>
      </c>
      <c r="D17" s="19" t="s">
        <v>116</v>
      </c>
      <c r="E17" s="20" t="str">
        <f t="shared" si="0"/>
        <v>EB00000854</v>
      </c>
      <c r="F17" s="21" t="s">
        <v>3</v>
      </c>
      <c r="G17" s="18" t="s">
        <v>2</v>
      </c>
    </row>
    <row r="18" spans="1:7" s="2" customFormat="1" ht="36.75" x14ac:dyDescent="0.4">
      <c r="A18" s="16">
        <v>11</v>
      </c>
      <c r="B18" s="17" t="s">
        <v>75</v>
      </c>
      <c r="C18" s="18" t="s">
        <v>76</v>
      </c>
      <c r="D18" s="19" t="s">
        <v>77</v>
      </c>
      <c r="E18" s="20" t="str">
        <f t="shared" si="0"/>
        <v>EB00000180</v>
      </c>
      <c r="F18" s="21" t="s">
        <v>3</v>
      </c>
      <c r="G18" s="18" t="s">
        <v>2</v>
      </c>
    </row>
    <row r="19" spans="1:7" s="2" customFormat="1" x14ac:dyDescent="0.4">
      <c r="A19" s="16">
        <v>12</v>
      </c>
      <c r="B19" s="17" t="s">
        <v>43</v>
      </c>
      <c r="C19" s="18" t="s">
        <v>44</v>
      </c>
      <c r="D19" s="19" t="s">
        <v>45</v>
      </c>
      <c r="E19" s="20" t="str">
        <f t="shared" si="0"/>
        <v>EB00000109</v>
      </c>
      <c r="F19" s="21" t="s">
        <v>46</v>
      </c>
      <c r="G19" s="18" t="s">
        <v>2</v>
      </c>
    </row>
    <row r="20" spans="1:7" s="2" customFormat="1" ht="36.75" x14ac:dyDescent="0.4">
      <c r="A20" s="16">
        <v>13</v>
      </c>
      <c r="B20" s="17" t="s">
        <v>143</v>
      </c>
      <c r="C20" s="18" t="s">
        <v>144</v>
      </c>
      <c r="D20" s="19" t="s">
        <v>145</v>
      </c>
      <c r="E20" s="20" t="str">
        <f t="shared" si="0"/>
        <v>EB00000864</v>
      </c>
      <c r="F20" s="21" t="s">
        <v>11</v>
      </c>
      <c r="G20" s="18" t="s">
        <v>2</v>
      </c>
    </row>
    <row r="21" spans="1:7" s="2" customFormat="1" x14ac:dyDescent="0.4">
      <c r="A21" s="16">
        <v>14</v>
      </c>
      <c r="B21" s="17" t="s">
        <v>12</v>
      </c>
      <c r="C21" s="18" t="s">
        <v>13</v>
      </c>
      <c r="D21" s="19" t="s">
        <v>14</v>
      </c>
      <c r="E21" s="20" t="str">
        <f t="shared" si="0"/>
        <v>EB00000081</v>
      </c>
      <c r="F21" s="21" t="s">
        <v>11</v>
      </c>
      <c r="G21" s="18" t="s">
        <v>2</v>
      </c>
    </row>
    <row r="22" spans="1:7" s="2" customFormat="1" ht="36.75" x14ac:dyDescent="0.4">
      <c r="A22" s="16">
        <v>15</v>
      </c>
      <c r="B22" s="17" t="s">
        <v>59</v>
      </c>
      <c r="C22" s="18" t="s">
        <v>60</v>
      </c>
      <c r="D22" s="19" t="s">
        <v>61</v>
      </c>
      <c r="E22" s="20" t="str">
        <f t="shared" si="0"/>
        <v>EB00000114</v>
      </c>
      <c r="F22" s="21" t="s">
        <v>11</v>
      </c>
      <c r="G22" s="18" t="s">
        <v>2</v>
      </c>
    </row>
    <row r="23" spans="1:7" s="2" customFormat="1" ht="36.75" x14ac:dyDescent="0.4">
      <c r="A23" s="16">
        <v>16</v>
      </c>
      <c r="B23" s="17" t="s">
        <v>146</v>
      </c>
      <c r="C23" s="18" t="s">
        <v>147</v>
      </c>
      <c r="D23" s="19" t="s">
        <v>148</v>
      </c>
      <c r="E23" s="20" t="str">
        <f t="shared" si="0"/>
        <v>EB00000865</v>
      </c>
      <c r="F23" s="21" t="s">
        <v>11</v>
      </c>
      <c r="G23" s="18" t="s">
        <v>2</v>
      </c>
    </row>
    <row r="24" spans="1:7" s="2" customFormat="1" x14ac:dyDescent="0.4">
      <c r="A24" s="16">
        <v>17</v>
      </c>
      <c r="B24" s="17" t="s">
        <v>72</v>
      </c>
      <c r="C24" s="18" t="s">
        <v>73</v>
      </c>
      <c r="D24" s="19" t="s">
        <v>74</v>
      </c>
      <c r="E24" s="20" t="str">
        <f t="shared" si="0"/>
        <v>EB00000179</v>
      </c>
      <c r="F24" s="21" t="s">
        <v>11</v>
      </c>
      <c r="G24" s="18" t="s">
        <v>2</v>
      </c>
    </row>
    <row r="25" spans="1:7" s="2" customFormat="1" x14ac:dyDescent="0.4">
      <c r="A25" s="16">
        <v>18</v>
      </c>
      <c r="B25" s="17" t="s">
        <v>62</v>
      </c>
      <c r="C25" s="18" t="s">
        <v>63</v>
      </c>
      <c r="D25" s="19" t="s">
        <v>64</v>
      </c>
      <c r="E25" s="20" t="str">
        <f t="shared" si="0"/>
        <v>EB00000115</v>
      </c>
      <c r="F25" s="21" t="s">
        <v>11</v>
      </c>
      <c r="G25" s="18" t="s">
        <v>2</v>
      </c>
    </row>
    <row r="26" spans="1:7" s="2" customFormat="1" x14ac:dyDescent="0.4">
      <c r="A26" s="16">
        <v>19</v>
      </c>
      <c r="B26" s="17" t="s">
        <v>133</v>
      </c>
      <c r="C26" s="18" t="s">
        <v>134</v>
      </c>
      <c r="D26" s="19" t="s">
        <v>135</v>
      </c>
      <c r="E26" s="20" t="str">
        <f t="shared" si="0"/>
        <v>EB00000861</v>
      </c>
      <c r="F26" s="21" t="s">
        <v>11</v>
      </c>
      <c r="G26" s="18" t="s">
        <v>2</v>
      </c>
    </row>
    <row r="27" spans="1:7" s="2" customFormat="1" x14ac:dyDescent="0.4">
      <c r="A27" s="16">
        <v>20</v>
      </c>
      <c r="B27" s="17" t="s">
        <v>15</v>
      </c>
      <c r="C27" s="18" t="s">
        <v>16</v>
      </c>
      <c r="D27" s="19" t="s">
        <v>17</v>
      </c>
      <c r="E27" s="20" t="str">
        <f t="shared" si="0"/>
        <v>EB00000082</v>
      </c>
      <c r="F27" s="21" t="s">
        <v>11</v>
      </c>
      <c r="G27" s="18" t="s">
        <v>2</v>
      </c>
    </row>
    <row r="28" spans="1:7" s="2" customFormat="1" x14ac:dyDescent="0.4">
      <c r="A28" s="16">
        <v>21</v>
      </c>
      <c r="B28" s="17" t="s">
        <v>8</v>
      </c>
      <c r="C28" s="18" t="s">
        <v>9</v>
      </c>
      <c r="D28" s="19" t="s">
        <v>10</v>
      </c>
      <c r="E28" s="20" t="str">
        <f t="shared" si="0"/>
        <v>EB00000079</v>
      </c>
      <c r="F28" s="21" t="s">
        <v>11</v>
      </c>
      <c r="G28" s="18" t="s">
        <v>2</v>
      </c>
    </row>
    <row r="29" spans="1:7" s="2" customFormat="1" x14ac:dyDescent="0.4">
      <c r="A29" s="16">
        <v>22</v>
      </c>
      <c r="B29" s="17" t="s">
        <v>37</v>
      </c>
      <c r="C29" s="18" t="s">
        <v>38</v>
      </c>
      <c r="D29" s="19" t="s">
        <v>39</v>
      </c>
      <c r="E29" s="20" t="str">
        <f t="shared" si="0"/>
        <v>EB00000103</v>
      </c>
      <c r="F29" s="21" t="s">
        <v>11</v>
      </c>
      <c r="G29" s="18" t="s">
        <v>2</v>
      </c>
    </row>
    <row r="30" spans="1:7" s="2" customFormat="1" ht="36.75" x14ac:dyDescent="0.4">
      <c r="A30" s="16">
        <v>23</v>
      </c>
      <c r="B30" s="17" t="s">
        <v>56</v>
      </c>
      <c r="C30" s="18" t="s">
        <v>57</v>
      </c>
      <c r="D30" s="19" t="s">
        <v>58</v>
      </c>
      <c r="E30" s="20" t="str">
        <f t="shared" si="0"/>
        <v>EB00000113</v>
      </c>
      <c r="F30" s="21" t="s">
        <v>11</v>
      </c>
      <c r="G30" s="18" t="s">
        <v>2</v>
      </c>
    </row>
    <row r="31" spans="1:7" s="2" customFormat="1" ht="36.75" x14ac:dyDescent="0.4">
      <c r="A31" s="16">
        <v>24</v>
      </c>
      <c r="B31" s="17" t="s">
        <v>120</v>
      </c>
      <c r="C31" s="18" t="s">
        <v>121</v>
      </c>
      <c r="D31" s="19" t="s">
        <v>122</v>
      </c>
      <c r="E31" s="20" t="str">
        <f t="shared" si="0"/>
        <v>EB00000857</v>
      </c>
      <c r="F31" s="21" t="s">
        <v>11</v>
      </c>
      <c r="G31" s="18" t="s">
        <v>2</v>
      </c>
    </row>
    <row r="32" spans="1:7" s="2" customFormat="1" x14ac:dyDescent="0.4">
      <c r="A32" s="16">
        <v>25</v>
      </c>
      <c r="B32" s="17" t="s">
        <v>34</v>
      </c>
      <c r="C32" s="18" t="s">
        <v>35</v>
      </c>
      <c r="D32" s="19" t="s">
        <v>36</v>
      </c>
      <c r="E32" s="20" t="str">
        <f t="shared" si="0"/>
        <v>EB00000101</v>
      </c>
      <c r="F32" s="21" t="s">
        <v>11</v>
      </c>
      <c r="G32" s="18" t="s">
        <v>2</v>
      </c>
    </row>
    <row r="33" spans="1:7" s="2" customFormat="1" x14ac:dyDescent="0.4">
      <c r="A33" s="16">
        <v>26</v>
      </c>
      <c r="B33" s="17" t="s">
        <v>53</v>
      </c>
      <c r="C33" s="18" t="s">
        <v>54</v>
      </c>
      <c r="D33" s="19" t="s">
        <v>55</v>
      </c>
      <c r="E33" s="20" t="str">
        <f t="shared" si="0"/>
        <v>EB00000112</v>
      </c>
      <c r="F33" s="21" t="s">
        <v>11</v>
      </c>
      <c r="G33" s="18" t="s">
        <v>2</v>
      </c>
    </row>
    <row r="34" spans="1:7" s="2" customFormat="1" x14ac:dyDescent="0.4">
      <c r="A34" s="16">
        <v>27</v>
      </c>
      <c r="B34" s="17" t="s">
        <v>123</v>
      </c>
      <c r="C34" s="18" t="s">
        <v>124</v>
      </c>
      <c r="D34" s="19" t="s">
        <v>125</v>
      </c>
      <c r="E34" s="20" t="str">
        <f t="shared" si="0"/>
        <v>EB00000858</v>
      </c>
      <c r="F34" s="21" t="s">
        <v>11</v>
      </c>
      <c r="G34" s="18" t="s">
        <v>2</v>
      </c>
    </row>
    <row r="35" spans="1:7" s="2" customFormat="1" ht="36.75" x14ac:dyDescent="0.4">
      <c r="A35" s="16">
        <v>28</v>
      </c>
      <c r="B35" s="17" t="s">
        <v>50</v>
      </c>
      <c r="C35" s="18" t="s">
        <v>51</v>
      </c>
      <c r="D35" s="19" t="s">
        <v>52</v>
      </c>
      <c r="E35" s="20" t="str">
        <f t="shared" si="0"/>
        <v>EB00000111</v>
      </c>
      <c r="F35" s="21" t="s">
        <v>11</v>
      </c>
      <c r="G35" s="18" t="s">
        <v>2</v>
      </c>
    </row>
    <row r="36" spans="1:7" s="2" customFormat="1" ht="36.75" x14ac:dyDescent="0.4">
      <c r="A36" s="16">
        <v>29</v>
      </c>
      <c r="B36" s="17" t="s">
        <v>117</v>
      </c>
      <c r="C36" s="18" t="s">
        <v>118</v>
      </c>
      <c r="D36" s="19" t="s">
        <v>119</v>
      </c>
      <c r="E36" s="20" t="str">
        <f t="shared" si="0"/>
        <v>EB00000856</v>
      </c>
      <c r="F36" s="21" t="s">
        <v>11</v>
      </c>
      <c r="G36" s="18" t="s">
        <v>2</v>
      </c>
    </row>
    <row r="37" spans="1:7" s="2" customFormat="1" ht="36.75" x14ac:dyDescent="0.4">
      <c r="A37" s="16">
        <v>30</v>
      </c>
      <c r="B37" s="17" t="s">
        <v>24</v>
      </c>
      <c r="C37" s="18" t="s">
        <v>25</v>
      </c>
      <c r="D37" s="19" t="s">
        <v>26</v>
      </c>
      <c r="E37" s="20" t="str">
        <f t="shared" si="0"/>
        <v>EB00000093</v>
      </c>
      <c r="F37" s="21" t="s">
        <v>11</v>
      </c>
      <c r="G37" s="18" t="s">
        <v>2</v>
      </c>
    </row>
    <row r="38" spans="1:7" s="2" customFormat="1" ht="36.75" x14ac:dyDescent="0.4">
      <c r="A38" s="16">
        <v>31</v>
      </c>
      <c r="B38" s="17" t="s">
        <v>18</v>
      </c>
      <c r="C38" s="18" t="s">
        <v>19</v>
      </c>
      <c r="D38" s="19" t="s">
        <v>20</v>
      </c>
      <c r="E38" s="20" t="str">
        <f t="shared" si="0"/>
        <v>EB00000083</v>
      </c>
      <c r="F38" s="21" t="s">
        <v>11</v>
      </c>
      <c r="G38" s="18" t="s">
        <v>2</v>
      </c>
    </row>
    <row r="39" spans="1:7" s="2" customFormat="1" x14ac:dyDescent="0.4">
      <c r="A39" s="16">
        <v>32</v>
      </c>
      <c r="B39" s="17" t="s">
        <v>40</v>
      </c>
      <c r="C39" s="18" t="s">
        <v>41</v>
      </c>
      <c r="D39" s="19" t="s">
        <v>42</v>
      </c>
      <c r="E39" s="20" t="str">
        <f t="shared" si="0"/>
        <v>EB00000105</v>
      </c>
      <c r="F39" s="21" t="s">
        <v>11</v>
      </c>
      <c r="G39" s="18" t="s">
        <v>2</v>
      </c>
    </row>
    <row r="40" spans="1:7" s="2" customFormat="1" x14ac:dyDescent="0.4">
      <c r="A40" s="16">
        <v>33</v>
      </c>
      <c r="B40" s="17" t="s">
        <v>47</v>
      </c>
      <c r="C40" s="18" t="s">
        <v>48</v>
      </c>
      <c r="D40" s="19" t="s">
        <v>49</v>
      </c>
      <c r="E40" s="20" t="str">
        <f t="shared" si="0"/>
        <v>EB00000110</v>
      </c>
      <c r="F40" s="21" t="s">
        <v>11</v>
      </c>
      <c r="G40" s="18" t="s">
        <v>2</v>
      </c>
    </row>
    <row r="41" spans="1:7" s="2" customFormat="1" x14ac:dyDescent="0.4">
      <c r="A41" s="16">
        <v>34</v>
      </c>
      <c r="B41" s="17" t="s">
        <v>126</v>
      </c>
      <c r="C41" s="18" t="s">
        <v>127</v>
      </c>
      <c r="D41" s="19" t="s">
        <v>128</v>
      </c>
      <c r="E41" s="20" t="str">
        <f t="shared" si="0"/>
        <v>EB00000859</v>
      </c>
      <c r="F41" s="21" t="s">
        <v>11</v>
      </c>
      <c r="G41" s="18" t="s">
        <v>2</v>
      </c>
    </row>
    <row r="42" spans="1:7" s="2" customFormat="1" x14ac:dyDescent="0.4">
      <c r="A42" s="16">
        <v>35</v>
      </c>
      <c r="B42" s="17" t="s">
        <v>65</v>
      </c>
      <c r="C42" s="18" t="s">
        <v>66</v>
      </c>
      <c r="D42" s="19" t="s">
        <v>67</v>
      </c>
      <c r="E42" s="20" t="str">
        <f t="shared" si="0"/>
        <v>EB00000116</v>
      </c>
      <c r="F42" s="21" t="s">
        <v>11</v>
      </c>
      <c r="G42" s="18" t="s">
        <v>2</v>
      </c>
    </row>
    <row r="43" spans="1:7" s="2" customFormat="1" x14ac:dyDescent="0.4">
      <c r="A43" s="16">
        <v>36</v>
      </c>
      <c r="B43" s="17" t="s">
        <v>68</v>
      </c>
      <c r="C43" s="18" t="s">
        <v>69</v>
      </c>
      <c r="D43" s="19" t="s">
        <v>70</v>
      </c>
      <c r="E43" s="20" t="str">
        <f t="shared" si="0"/>
        <v>EB00000117</v>
      </c>
      <c r="F43" s="21" t="s">
        <v>11</v>
      </c>
      <c r="G43" s="18" t="s">
        <v>2</v>
      </c>
    </row>
    <row r="44" spans="1:7" s="2" customFormat="1" x14ac:dyDescent="0.4">
      <c r="A44" s="16">
        <v>37</v>
      </c>
      <c r="B44" s="17" t="s">
        <v>136</v>
      </c>
      <c r="C44" s="18" t="s">
        <v>137</v>
      </c>
      <c r="D44" s="19" t="s">
        <v>138</v>
      </c>
      <c r="E44" s="20" t="str">
        <f t="shared" si="0"/>
        <v>EB00000862</v>
      </c>
      <c r="F44" s="21" t="s">
        <v>11</v>
      </c>
      <c r="G44" s="18" t="s">
        <v>2</v>
      </c>
    </row>
    <row r="45" spans="1:7" s="2" customFormat="1" x14ac:dyDescent="0.4">
      <c r="A45" s="10"/>
      <c r="B45" s="10"/>
      <c r="C45" s="11"/>
      <c r="D45" s="12"/>
      <c r="E45" s="13"/>
      <c r="F45" s="14"/>
      <c r="G45" s="14"/>
    </row>
    <row r="47" spans="1:7" ht="60" customHeight="1" x14ac:dyDescent="0.65">
      <c r="A47" s="5" t="s">
        <v>90</v>
      </c>
    </row>
    <row r="48" spans="1:7" ht="64.5" customHeight="1" x14ac:dyDescent="0.4">
      <c r="A48" s="22" t="s">
        <v>101</v>
      </c>
      <c r="B48" s="22"/>
      <c r="C48" s="22"/>
      <c r="D48" s="9" t="s">
        <v>109</v>
      </c>
      <c r="E48" s="23" t="s">
        <v>111</v>
      </c>
      <c r="F48" s="24"/>
      <c r="G48" s="24"/>
    </row>
    <row r="49" spans="1:7" ht="64.5" customHeight="1" x14ac:dyDescent="0.4">
      <c r="A49" s="22" t="s">
        <v>105</v>
      </c>
      <c r="B49" s="22"/>
      <c r="C49" s="22"/>
      <c r="D49" s="9" t="s">
        <v>110</v>
      </c>
      <c r="E49" s="25" t="s">
        <v>91</v>
      </c>
      <c r="F49" s="26"/>
      <c r="G49" s="26"/>
    </row>
    <row r="50" spans="1:7" ht="40.5" customHeight="1" x14ac:dyDescent="0.4">
      <c r="A50" s="22" t="s">
        <v>102</v>
      </c>
      <c r="B50" s="22"/>
      <c r="C50" s="22"/>
      <c r="D50" s="9" t="s">
        <v>112</v>
      </c>
      <c r="E50" s="25" t="s">
        <v>92</v>
      </c>
      <c r="F50" s="26"/>
      <c r="G50" s="26"/>
    </row>
    <row r="51" spans="1:7" ht="37.5" customHeight="1" x14ac:dyDescent="0.4">
      <c r="A51" s="22" t="s">
        <v>103</v>
      </c>
      <c r="B51" s="22"/>
      <c r="C51" s="22"/>
      <c r="D51" s="9" t="s">
        <v>106</v>
      </c>
      <c r="E51" s="25" t="s">
        <v>87</v>
      </c>
      <c r="F51" s="26"/>
      <c r="G51" s="26"/>
    </row>
    <row r="52" spans="1:7" ht="25.5" customHeight="1" x14ac:dyDescent="0.4">
      <c r="A52" s="22"/>
      <c r="B52" s="22"/>
      <c r="C52" s="22"/>
      <c r="D52" s="9" t="s">
        <v>100</v>
      </c>
      <c r="E52" s="25" t="s">
        <v>93</v>
      </c>
      <c r="F52" s="26"/>
      <c r="G52" s="26"/>
    </row>
    <row r="53" spans="1:7" ht="25.5" customHeight="1" x14ac:dyDescent="0.4">
      <c r="A53" s="22" t="s">
        <v>104</v>
      </c>
      <c r="B53" s="22"/>
      <c r="C53" s="22"/>
      <c r="D53" s="9" t="s">
        <v>107</v>
      </c>
      <c r="E53" s="25" t="s">
        <v>94</v>
      </c>
      <c r="F53" s="26"/>
      <c r="G53" s="26"/>
    </row>
  </sheetData>
  <mergeCells count="11">
    <mergeCell ref="A51:C52"/>
    <mergeCell ref="E51:G51"/>
    <mergeCell ref="E52:G52"/>
    <mergeCell ref="A53:C53"/>
    <mergeCell ref="E53:G53"/>
    <mergeCell ref="A48:C48"/>
    <mergeCell ref="E48:G48"/>
    <mergeCell ref="A49:C49"/>
    <mergeCell ref="E49:G49"/>
    <mergeCell ref="A50:C50"/>
    <mergeCell ref="E50:G50"/>
  </mergeCells>
  <phoneticPr fontId="2"/>
  <hyperlinks>
    <hyperlink ref="E49" r:id="rId1"/>
    <hyperlink ref="E50" r:id="rId2"/>
    <hyperlink ref="E51" r:id="rId3"/>
    <hyperlink ref="E52" r:id="rId4"/>
    <hyperlink ref="E53" r:id="rId5"/>
    <hyperlink ref="E10" r:id="rId6" display="EB00000682"/>
  </hyperlinks>
  <pageMargins left="0.78740157480314965" right="0.51181102362204722" top="0.55118110236220474" bottom="0.55118110236220474" header="0.31496062992125984" footer="0.31496062992125984"/>
  <pageSetup paperSize="9" scale="52" fitToHeight="0" orientation="landscape" r:id="rId7"/>
  <headerFooter>
    <oddFooter>&amp;C&amp;P/&amp;N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20210915</vt:lpstr>
      <vt:lpstr>'20210915'!Print_Titles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2021-09-24T01:21:53Z</dcterms:modified>
</cp:coreProperties>
</file>